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8_{171D08B4-46A5-4A80-9F41-56C03D3468DC}"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OJT!$A$1:$H$26</definedName>
    <definedName name="_xlnm.Print_Area" localSheetId="1">'Related Instruction'!$A$1:$I$22</definedName>
    <definedName name="_xlnm.Print_Area" localSheetId="3">Troubleshooting!$A$1:$I$29</definedName>
    <definedName name="_xlnm.Print_Titles" localSheetId="2">OJT!$1:$10</definedName>
    <definedName name="_xlnm.Print_Titles" localSheetId="1">'Related Instruction'!$1:$9</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1" l="1"/>
  <c r="I19" i="1"/>
  <c r="C6" i="7"/>
  <c r="C6" i="1"/>
  <c r="H13" i="7" l="1"/>
  <c r="H16" i="7"/>
  <c r="H17" i="7"/>
  <c r="H18" i="7"/>
  <c r="H19" i="7"/>
  <c r="H20" i="7"/>
  <c r="H24" i="7" l="1"/>
  <c r="H23" i="7"/>
  <c r="H22" i="7"/>
  <c r="H21" i="7"/>
  <c r="H22" i="1"/>
  <c r="I13" i="1"/>
  <c r="I12" i="1"/>
  <c r="I11" i="1"/>
  <c r="I10" i="1"/>
  <c r="A2" i="7" l="1"/>
  <c r="A2" i="1"/>
  <c r="C14" i="4" l="1"/>
  <c r="I5" i="1" s="1"/>
  <c r="H5" i="7" l="1"/>
  <c r="G22" i="1"/>
  <c r="F26" i="7"/>
  <c r="G26" i="7"/>
  <c r="C5" i="7"/>
  <c r="C5" i="1"/>
  <c r="H26" i="7" l="1"/>
  <c r="I22" i="1"/>
  <c r="H15" i="7"/>
  <c r="H14" i="7"/>
  <c r="H12" i="7"/>
  <c r="H11" i="7"/>
  <c r="I14" i="1" l="1"/>
  <c r="I15" i="1"/>
  <c r="I16" i="1"/>
  <c r="I17" i="1"/>
  <c r="I18" i="1"/>
</calcChain>
</file>

<file path=xl/sharedStrings.xml><?xml version="1.0" encoding="utf-8"?>
<sst xmlns="http://schemas.openxmlformats.org/spreadsheetml/2006/main" count="166" uniqueCount="94">
  <si>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</si>
  <si>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</si>
  <si>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</si>
  <si>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</si>
  <si>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</si>
  <si>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</si>
  <si>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</si>
  <si>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</si>
  <si>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</si>
  <si>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</si>
  <si>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</si>
  <si>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</si>
  <si>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</si>
  <si>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</si>
  <si>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</si>
  <si>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</si>
  <si>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</si>
  <si>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</si>
  <si>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</si>
  <si>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</si>
  <si>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</si>
  <si>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</si>
  <si>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</si>
  <si>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</si>
  <si>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</si>
  <si>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</si>
  <si>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</si>
  <si>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</si>
  <si>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</si>
  <si>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</si>
  <si>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</si>
  <si>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</si>
  <si>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</si>
  <si>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</si>
  <si>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</si>
  <si>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</si>
  <si>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</si>
  <si>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</si>
  <si>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</si>
  <si>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</si>
  <si>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</si>
  <si>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</si>
  <si>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</si>
  <si>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</si>
  <si>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</si>
  <si>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</si>
  <si>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</si>
  <si>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</si>
  <si>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</si>
  <si>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</si>
  <si>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</si>
  <si>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</si>
  <si>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t>Course 8 Name</t>
  </si>
  <si>
    <t>Course 8 description</t>
  </si>
  <si>
    <t>Course 9 Name</t>
  </si>
  <si>
    <t>Course 9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</si>
  <si>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</si>
  <si>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</si>
  <si>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</si>
  <si>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</si>
  <si>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</si>
  <si>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Advanced Manufacturing Occupation:
Maintenance and Repair Worker Dual-Training Program for</t>
  </si>
  <si>
    <t>Competency Model for Advanced Manufacturing Occupation:
Maintenance and Repair Worker</t>
  </si>
  <si>
    <t>On-the-Job Training</t>
  </si>
  <si>
    <t>Course 10 Name</t>
  </si>
  <si>
    <t>Course 10 description</t>
  </si>
  <si>
    <t>Course 11 Name</t>
  </si>
  <si>
    <t>Course 11 description</t>
  </si>
  <si>
    <r>
      <rPr>
        <b/>
        <sz val="10"/>
        <color rgb="FF0A3B61"/>
        <rFont val="Calibri"/>
        <family val="2"/>
        <scheme val="minor"/>
      </rPr>
      <t>Basic welding</t>
    </r>
    <r>
      <rPr>
        <sz val="10"/>
        <color rgb="FF0A3B61"/>
        <rFont val="Calibri"/>
        <family val="2"/>
        <scheme val="minor"/>
      </rPr>
      <t xml:space="preserve"> – Know how to operate welding equipment to safely perform welds that repair and maintain manufacturing machines and equipment. </t>
    </r>
  </si>
  <si>
    <r>
      <rPr>
        <b/>
        <sz val="10"/>
        <color rgb="FF0A3B61"/>
        <rFont val="Calibri"/>
        <family val="2"/>
        <scheme val="minor"/>
      </rPr>
      <t xml:space="preserve">Basic fabrication </t>
    </r>
    <r>
      <rPr>
        <sz val="10"/>
        <color rgb="FF0A3B61"/>
        <rFont val="Calibri"/>
        <family val="2"/>
        <scheme val="minor"/>
      </rPr>
      <t>– Demonstrate an understanding of metal fabrication by cutting, altering, and shaping steel or other materials through use of different tools, techniques, and processes prior to welding.</t>
    </r>
  </si>
  <si>
    <r>
      <rPr>
        <b/>
        <sz val="10"/>
        <color rgb="FF0A3B61"/>
        <rFont val="Calibri"/>
        <family val="2"/>
        <scheme val="minor"/>
      </rPr>
      <t xml:space="preserve">Ergonomics </t>
    </r>
    <r>
      <rPr>
        <sz val="10"/>
        <color rgb="FF0A3B61"/>
        <rFont val="Calibri"/>
        <family val="2"/>
        <scheme val="minor"/>
      </rPr>
      <t>— Knowledge of how to modify machines so operation is safe and productive for operator.</t>
    </r>
  </si>
  <si>
    <r>
      <rPr>
        <b/>
        <sz val="10"/>
        <color rgb="FF0A3B61"/>
        <rFont val="Calibri"/>
        <family val="2"/>
        <scheme val="minor"/>
      </rPr>
      <t xml:space="preserve">Preventative maintenance </t>
    </r>
    <r>
      <rPr>
        <sz val="10"/>
        <color rgb="FF0A3B61"/>
        <rFont val="Calibri"/>
        <family val="2"/>
        <scheme val="minor"/>
      </rPr>
      <t>— Training to anticipate and prevent potential malfunction of tools and machinery.</t>
    </r>
  </si>
  <si>
    <r>
      <rPr>
        <b/>
        <sz val="10"/>
        <color rgb="FF0A3B61"/>
        <rFont val="Calibri"/>
        <family val="2"/>
        <scheme val="minor"/>
      </rPr>
      <t xml:space="preserve">Lubricants/lubrication systems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Understanding of why lubricants and lubricant systems are used and when it is most beneficial to use them. </t>
    </r>
  </si>
  <si>
    <r>
      <rPr>
        <b/>
        <sz val="10"/>
        <color rgb="FF0A3B61"/>
        <rFont val="Calibri"/>
        <family val="2"/>
        <scheme val="minor"/>
      </rPr>
      <t xml:space="preserve">Troubleshooting and analysis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Training in troubleshooting issues with machinery using tools and knowledge of machinery.</t>
    </r>
  </si>
  <si>
    <r>
      <rPr>
        <b/>
        <sz val="10"/>
        <color rgb="FF0A3B61"/>
        <rFont val="Calibri"/>
        <family val="2"/>
        <scheme val="minor"/>
      </rPr>
      <t>Maintenance and Repair Worker</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 xml:space="preserve">Individual who works in manufacturing whose job it is to maintain and repair factory equipment and other industrial machinery, such as conveying systems, production machinery, and packaging equipment.
</t>
    </r>
  </si>
  <si>
    <r>
      <rPr>
        <b/>
        <sz val="10"/>
        <color rgb="FF0A3B61"/>
        <rFont val="Calibri"/>
        <family val="2"/>
        <scheme val="minor"/>
      </rPr>
      <t xml:space="preserve">Robotics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Understand how to maintain and repair robotic devices. </t>
    </r>
  </si>
  <si>
    <r>
      <rPr>
        <b/>
        <sz val="10"/>
        <color rgb="FF0A3B61"/>
        <rFont val="Calibri"/>
        <family val="2"/>
        <scheme val="minor"/>
      </rPr>
      <t xml:space="preserve">Inspection criteria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do proper machine inspection.</t>
    </r>
  </si>
  <si>
    <r>
      <rPr>
        <b/>
        <sz val="10"/>
        <color rgb="FF0A3B61"/>
        <rFont val="Calibri"/>
        <family val="2"/>
        <scheme val="minor"/>
      </rPr>
      <t xml:space="preserve">Motor controls and PLCs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Understanding of how to program motor controls and PLCs and how to use them for interfacing, operation, and programming.</t>
    </r>
  </si>
  <si>
    <r>
      <rPr>
        <b/>
        <sz val="10"/>
        <color rgb="FF0A3B61"/>
        <rFont val="Calibri"/>
        <family val="2"/>
        <scheme val="minor"/>
      </rPr>
      <t xml:space="preserve">Blueprint reading </t>
    </r>
    <r>
      <rPr>
        <sz val="10"/>
        <color rgb="FF0A3B61"/>
        <rFont val="Calibri"/>
        <family val="2"/>
        <scheme val="minor"/>
      </rPr>
      <t>— Training on how to interpret blueprints and use those blueprints to build reliable and serviceable objects.</t>
    </r>
  </si>
  <si>
    <r>
      <rPr>
        <b/>
        <sz val="10"/>
        <color rgb="FF0A3B61"/>
        <rFont val="Calibri"/>
        <family val="2"/>
        <scheme val="minor"/>
      </rPr>
      <t xml:space="preserve">Electrical, fluid, pneumatic power systems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Instruction on how electrical, fluid, and pneumatic power systems function and how to maintain them.</t>
    </r>
  </si>
  <si>
    <r>
      <t xml:space="preserve">Fix and maintain mechanical power transmissions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Demonstrate machine operation with mechanical power transmissions to know how to maintain and repair them.</t>
    </r>
  </si>
  <si>
    <r>
      <rPr>
        <b/>
        <sz val="10"/>
        <color rgb="FF0A3B61"/>
        <rFont val="Calibri"/>
        <family val="2"/>
        <scheme val="minor"/>
      </rPr>
      <t xml:space="preserve">Fix and maintain hydraulic/pneumatic systems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Demonstrate function and operation of manufacturing hydraulic and pneumatic systems to know how to maintain and repair them.</t>
    </r>
  </si>
  <si>
    <r>
      <rPr>
        <b/>
        <sz val="10"/>
        <color rgb="FF0A3B61"/>
        <rFont val="Calibri"/>
        <family val="2"/>
        <scheme val="minor"/>
      </rPr>
      <t xml:space="preserve">Align machinery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Ability to make repairs and adjustments that align manufacturing machinery for proper operation.</t>
    </r>
  </si>
  <si>
    <r>
      <rPr>
        <b/>
        <sz val="10"/>
        <color rgb="FF0A3B61"/>
        <rFont val="Calibri"/>
        <family val="2"/>
        <scheme val="minor"/>
      </rPr>
      <t xml:space="preserve">Align machinery </t>
    </r>
    <r>
      <rPr>
        <sz val="10"/>
        <color rgb="FF0A3B61"/>
        <rFont val="Calibri"/>
        <family val="2"/>
        <scheme val="minor"/>
      </rPr>
      <t>– Ability to make repairs and adjustments that align manufacturing machinery for proper operation.</t>
    </r>
  </si>
  <si>
    <r>
      <rPr>
        <b/>
        <sz val="10"/>
        <color rgb="FF0A3B61"/>
        <rFont val="Calibri"/>
        <family val="2"/>
        <scheme val="minor"/>
      </rPr>
      <t xml:space="preserve">Operate CNC machines </t>
    </r>
    <r>
      <rPr>
        <sz val="10"/>
        <color rgb="FF0A3B61"/>
        <rFont val="Calibri"/>
        <family val="2"/>
        <scheme val="minor"/>
      </rPr>
      <t>– Know how to operate a CNC machine to be able to perform maintenance and repair on the CNC machine.</t>
    </r>
  </si>
  <si>
    <r>
      <t xml:space="preserve">Maintain and repair compressors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how to operate compressors in order be able to perform repair and maintenance on factory compressors.</t>
    </r>
  </si>
  <si>
    <r>
      <rPr>
        <b/>
        <sz val="10"/>
        <color rgb="FF0A3B61"/>
        <rFont val="Calibri"/>
        <family val="2"/>
        <scheme val="minor"/>
      </rPr>
      <t xml:space="preserve">Align laser shafts </t>
    </r>
    <r>
      <rPr>
        <sz val="10"/>
        <color rgb="FF0A3B61"/>
        <rFont val="Calibri"/>
        <family val="2"/>
        <scheme val="minor"/>
      </rPr>
      <t>– Know how to demonstrate proper alignment principles and practices including troubleshooting by use of a laser shaft alignment tool.</t>
    </r>
  </si>
  <si>
    <r>
      <rPr>
        <b/>
        <sz val="10"/>
        <color rgb="FF0A3B61"/>
        <rFont val="Calibri"/>
        <family val="2"/>
        <scheme val="minor"/>
      </rPr>
      <t xml:space="preserve">Repair and maintain industrial belting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how to operate industrial belting equipment to know how to maintain and repair these types of assembly systems.</t>
    </r>
  </si>
  <si>
    <r>
      <rPr>
        <b/>
        <sz val="10"/>
        <color rgb="FF0A3B61"/>
        <rFont val="Calibri"/>
        <family val="2"/>
        <scheme val="minor"/>
      </rPr>
      <t xml:space="preserve">Fix and maintain boring mills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how to operate boring mills to be able to maintain and repair them in the manufacturing production facility.</t>
    </r>
  </si>
  <si>
    <r>
      <rPr>
        <b/>
        <sz val="10"/>
        <color rgb="FF0A3B61"/>
        <rFont val="Calibri"/>
        <family val="2"/>
        <scheme val="minor"/>
      </rPr>
      <t xml:space="preserve">Grind parts and maintain grinding equipment </t>
    </r>
    <r>
      <rPr>
        <sz val="10"/>
        <color rgb="FF0A3B61"/>
        <rFont val="Calibri"/>
        <family val="2"/>
        <scheme val="minor"/>
      </rPr>
      <t>– Know how to perform grinding on parts as needed, as well as know how to maintain the grinding equipment.</t>
    </r>
  </si>
  <si>
    <r>
      <t>Perform (SMAW, GMAW, GTAW) welding</t>
    </r>
    <r>
      <rPr>
        <sz val="10"/>
        <color rgb="FF0A3B61"/>
        <rFont val="Calibri"/>
        <family val="2"/>
        <scheme val="minor"/>
      </rPr>
      <t xml:space="preserve"> </t>
    </r>
    <r>
      <rPr>
        <sz val="10"/>
        <color rgb="FF0A3B61"/>
        <rFont val="Calibri"/>
        <family val="2"/>
      </rPr>
      <t>–</t>
    </r>
    <r>
      <rPr>
        <b/>
        <sz val="10"/>
        <color rgb="FF0A3B61"/>
        <rFont val="Calibri"/>
        <family val="2"/>
        <scheme val="minor"/>
      </rPr>
      <t xml:space="preserve"> </t>
    </r>
    <r>
      <rPr>
        <sz val="10"/>
        <color rgb="FF0A3B61"/>
        <rFont val="Calibri"/>
        <family val="2"/>
        <scheme val="minor"/>
      </rPr>
      <t>Exhibit knowledge and ability to perform shielded metal arc welding (SMAW), gas metal arc welding (GMAW), and gas tungsten arc welding (GTAW) in a safe manner to conduct repairs to manufacturing machines and equipment.</t>
    </r>
  </si>
  <si>
    <r>
      <rPr>
        <b/>
        <sz val="10"/>
        <color rgb="FF0A3B61"/>
        <rFont val="Calibri"/>
        <family val="2"/>
        <scheme val="minor"/>
      </rPr>
      <t xml:space="preserve">Fabricate metal for repairs </t>
    </r>
    <r>
      <rPr>
        <sz val="10"/>
        <color rgb="FF0A3B61"/>
        <rFont val="Calibri"/>
        <family val="2"/>
        <scheme val="minor"/>
      </rPr>
      <t>– Know how to perform metal fabrication to repair manufacturing machines and equipment.</t>
    </r>
  </si>
  <si>
    <r>
      <rPr>
        <b/>
        <sz val="10"/>
        <color rgb="FF0A3B61"/>
        <rFont val="Calibri"/>
        <family val="2"/>
        <scheme val="minor"/>
      </rPr>
      <t xml:space="preserve">Use oxy-acetyl cutting tools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safely use tools that perform oxy-acetyl cutting.</t>
    </r>
  </si>
  <si>
    <r>
      <t xml:space="preserve">Climb scaffolds and ladders safely </t>
    </r>
    <r>
      <rPr>
        <sz val="10"/>
        <color rgb="FF0A3B61"/>
        <rFont val="Calibri"/>
        <family val="2"/>
        <scheme val="minor"/>
      </rPr>
      <t>– Demonstrate how to safely ascend and perform job functions while using a scaffold and/ or ladder when working on manufacturing machines that are tall and need use of scaffolds/ ladders to reach to perform repairs and maintenance.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</si>
</sst>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8">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8" fillId="0" borderId="1" xfId="0" applyFont="1" applyBorder="1" applyAlignment="1" applyProtection="1">
      <alignment vertical="top" wrapText="1"/>
    </xf>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0" fillId="0" borderId="0" xfId="0" applyAlignment="1">
      <alignment vertical="top"/>
    </xf>
    <xf numFmtId="0" fontId="7" fillId="0" borderId="0" xfId="0" applyFont="1" applyBorder="1" applyAlignment="1" applyProtection="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756921</xdr:colOff>
      <xdr:row>0</xdr:row>
      <xdr:rowOff>509694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127000</xdr:colOff>
      <xdr:row>0</xdr:row>
      <xdr:rowOff>203200</xdr:rowOff>
    </xdr:from>
    <xdr:to>
      <xdr:col>1</xdr:col>
      <xdr:colOff>989298</xdr:colOff>
      <xdr:row>0</xdr:row>
      <xdr:rowOff>546099</xdr:rowOff>
    </xdr:to>
    <xdr:pic>
      <xdr:nvPicPr>
        <xdr:cNvPr id="5" name="Picture 4" descr="Minnesota Dual-Training Pipeline logo">
          <a:extLst>
            <a:ext uri="{FF2B5EF4-FFF2-40B4-BE49-F238E27FC236}">
              <a16:creationId xmlns:a16="http://schemas.microsoft.com/office/drawing/2014/main" id="{56BA6648-A902-48AE-AE25-02778C6221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000" y="20320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310522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241300</xdr:colOff>
      <xdr:row>0</xdr:row>
      <xdr:rowOff>95250</xdr:rowOff>
    </xdr:from>
    <xdr:to>
      <xdr:col>1</xdr:col>
      <xdr:colOff>1103598</xdr:colOff>
      <xdr:row>0</xdr:row>
      <xdr:rowOff>438149</xdr:rowOff>
    </xdr:to>
    <xdr:pic>
      <xdr:nvPicPr>
        <xdr:cNvPr id="6" name="Picture 5" descr="Minnesota Dual-Training Pipeline logo">
          <a:extLst>
            <a:ext uri="{FF2B5EF4-FFF2-40B4-BE49-F238E27FC236}">
              <a16:creationId xmlns:a16="http://schemas.microsoft.com/office/drawing/2014/main" id="{A35BC56E-6EC8-4DDE-9480-864445A016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1300" y="952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314416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222250</xdr:colOff>
      <xdr:row>0</xdr:row>
      <xdr:rowOff>146050</xdr:rowOff>
    </xdr:from>
    <xdr:to>
      <xdr:col>1</xdr:col>
      <xdr:colOff>1084548</xdr:colOff>
      <xdr:row>0</xdr:row>
      <xdr:rowOff>488949</xdr:rowOff>
    </xdr:to>
    <xdr:pic>
      <xdr:nvPicPr>
        <xdr:cNvPr id="5" name="Picture 4" descr="Minnesota Dual-Training Pipeline logo">
          <a:extLst>
            <a:ext uri="{FF2B5EF4-FFF2-40B4-BE49-F238E27FC236}">
              <a16:creationId xmlns:a16="http://schemas.microsoft.com/office/drawing/2014/main" id="{F46733CB-3069-47C0-BF67-12B547E5D7D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250" y="14605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11794</xdr:colOff>
      <xdr:row>0</xdr:row>
      <xdr:rowOff>507154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EDBCD09D-3C7D-4C55-8937-E4ADFC0B2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197F387E-1E97-4261-8A26-8FD1DA2AECE8}"/>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8D56064-F7D1-40E5-979F-7B5858EA8D81}"/>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E8FFACCF-17BC-449D-97FF-383410609EFA}"/>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292100</xdr:colOff>
      <xdr:row>0</xdr:row>
      <xdr:rowOff>158750</xdr:rowOff>
    </xdr:from>
    <xdr:to>
      <xdr:col>1</xdr:col>
      <xdr:colOff>1154398</xdr:colOff>
      <xdr:row>0</xdr:row>
      <xdr:rowOff>501649</xdr:rowOff>
    </xdr:to>
    <xdr:pic>
      <xdr:nvPicPr>
        <xdr:cNvPr id="15" name="Picture 14" descr="Minnesota Dual-Training Pipeline logo">
          <a:extLst>
            <a:ext uri="{FF2B5EF4-FFF2-40B4-BE49-F238E27FC236}">
              <a16:creationId xmlns:a16="http://schemas.microsoft.com/office/drawing/2014/main" id="{81E8F129-F769-4855-BA02-93E86E2A5DA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39750" y="158750"/>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C7" sqref="C7:F7"/>
    </sheetView>
  </sheetViews>
  <sheetFormatPr defaultColWidth="8.88671875" defaultRowHeight="14.4" x14ac:dyDescent="0.3"/>
  <cols>
    <col min="1" max="1" width="25.33203125" style="1" customWidth="1"/>
    <col min="2" max="2" width="21.33203125" style="1" customWidth="1"/>
    <col min="3" max="3" width="24.109375" style="1" customWidth="1"/>
    <col min="4" max="4" width="8.109375" style="1" customWidth="1"/>
    <col min="5" max="5" width="12.5546875" style="1" customWidth="1"/>
    <col min="6" max="6" width="7.88671875" style="1" customWidth="1"/>
    <col min="7" max="7" width="11" style="1" customWidth="1"/>
    <col min="8" max="8" width="11.88671875" style="1" customWidth="1"/>
    <col min="9" max="16384" width="8.88671875" style="1"/>
  </cols>
  <sheetData>
    <row r="1" spans="1:8" ht="54.9" customHeight="1" x14ac:dyDescent="0.3">
      <c r="A1" s="34"/>
      <c r="B1" s="34"/>
      <c r="C1" s="34"/>
      <c r="D1" s="34"/>
      <c r="E1" s="34"/>
      <c r="F1" s="34"/>
      <c r="G1" s="34"/>
      <c r="H1" s="34"/>
    </row>
    <row r="2" spans="1:8" ht="37.5" customHeight="1" x14ac:dyDescent="0.3">
      <c r="A2" s="39" t="s">
        <v>27</v>
      </c>
      <c r="B2" s="39"/>
      <c r="C2" s="39"/>
      <c r="D2" s="39"/>
      <c r="E2" s="39"/>
      <c r="F2" s="39"/>
      <c r="G2" s="39"/>
      <c r="H2" s="39"/>
    </row>
    <row r="3" spans="1:8" ht="102.6" customHeight="1" x14ac:dyDescent="0.3">
      <c r="A3" s="37" t="s">
        <v>61</v>
      </c>
      <c r="B3" s="35"/>
      <c r="C3" s="35"/>
      <c r="D3" s="35"/>
      <c r="E3" s="35"/>
      <c r="F3" s="35"/>
      <c r="G3" s="35"/>
      <c r="H3" s="35"/>
    </row>
    <row r="4" spans="1:8" ht="37.65" customHeight="1" x14ac:dyDescent="0.3">
      <c r="A4" s="35" t="s">
        <v>20</v>
      </c>
      <c r="B4" s="35"/>
      <c r="C4" s="35"/>
      <c r="D4" s="35"/>
      <c r="E4" s="35"/>
      <c r="F4" s="35"/>
      <c r="G4" s="35"/>
      <c r="H4" s="35"/>
    </row>
    <row r="5" spans="1:8" s="10" customFormat="1" ht="35.25" customHeight="1" x14ac:dyDescent="0.3">
      <c r="A5" s="36" t="s">
        <v>74</v>
      </c>
      <c r="B5" s="36"/>
      <c r="C5" s="36"/>
      <c r="D5" s="36"/>
      <c r="E5" s="36"/>
      <c r="F5" s="36"/>
      <c r="G5" s="36"/>
      <c r="H5" s="36"/>
    </row>
    <row r="6" spans="1:8" s="3" customFormat="1" ht="11.4" customHeight="1" x14ac:dyDescent="0.45">
      <c r="A6" s="2"/>
      <c r="B6" s="4"/>
      <c r="C6" s="5"/>
      <c r="D6" s="5"/>
      <c r="E6" s="5"/>
      <c r="F6" s="5"/>
      <c r="G6" s="8"/>
      <c r="H6" s="8"/>
    </row>
    <row r="7" spans="1:8" s="3" customFormat="1" ht="23.4" x14ac:dyDescent="0.45">
      <c r="A7" s="31" t="s">
        <v>28</v>
      </c>
      <c r="B7" s="31"/>
      <c r="C7" s="38">
        <v>45139</v>
      </c>
      <c r="D7" s="38"/>
      <c r="E7" s="38"/>
      <c r="F7" s="38"/>
      <c r="G7" s="8"/>
      <c r="H7" s="8"/>
    </row>
    <row r="8" spans="1:8" s="3" customFormat="1" ht="23.4" x14ac:dyDescent="0.45">
      <c r="A8" s="31" t="s">
        <v>4</v>
      </c>
      <c r="B8" s="31"/>
      <c r="C8" s="38">
        <v>45505</v>
      </c>
      <c r="D8" s="38"/>
      <c r="E8" s="38"/>
      <c r="F8" s="38"/>
      <c r="G8" s="8"/>
      <c r="H8" s="8"/>
    </row>
    <row r="9" spans="1:8" s="3" customFormat="1" ht="23.4" x14ac:dyDescent="0.45">
      <c r="A9" s="18"/>
      <c r="B9" s="18"/>
      <c r="C9" s="19"/>
      <c r="D9" s="19"/>
      <c r="E9" s="19"/>
      <c r="F9" s="19"/>
      <c r="G9" s="8"/>
      <c r="H9" s="8"/>
    </row>
    <row r="10" spans="1:8" s="3" customFormat="1" ht="23.1" customHeight="1" x14ac:dyDescent="0.45">
      <c r="A10" s="31" t="s">
        <v>29</v>
      </c>
      <c r="B10" s="31"/>
      <c r="C10" s="32" t="s">
        <v>30</v>
      </c>
      <c r="D10" s="32"/>
      <c r="E10" s="32"/>
      <c r="F10" s="32"/>
      <c r="G10" s="32"/>
      <c r="H10" s="32"/>
    </row>
    <row r="11" spans="1:8" s="3" customFormat="1" ht="23.1" customHeight="1" x14ac:dyDescent="0.45">
      <c r="A11" s="31" t="s">
        <v>31</v>
      </c>
      <c r="B11" s="31"/>
      <c r="C11" s="32" t="s">
        <v>32</v>
      </c>
      <c r="D11" s="32"/>
      <c r="E11" s="32"/>
      <c r="F11" s="32"/>
      <c r="G11" s="32"/>
      <c r="H11" s="32"/>
    </row>
    <row r="12" spans="1:8" s="3" customFormat="1" ht="23.1" customHeight="1" x14ac:dyDescent="0.45">
      <c r="A12" s="31" t="s">
        <v>33</v>
      </c>
      <c r="B12" s="31"/>
      <c r="C12" s="32" t="s">
        <v>34</v>
      </c>
      <c r="D12" s="32"/>
      <c r="E12" s="32"/>
      <c r="F12" s="32"/>
      <c r="G12" s="32"/>
      <c r="H12" s="32"/>
    </row>
    <row r="13" spans="1:8" s="3" customFormat="1" ht="23.1" customHeight="1" x14ac:dyDescent="0.45">
      <c r="A13" s="31" t="s">
        <v>35</v>
      </c>
      <c r="B13" s="31"/>
      <c r="C13" s="32" t="s">
        <v>36</v>
      </c>
      <c r="D13" s="32"/>
      <c r="E13" s="32"/>
      <c r="F13" s="32"/>
      <c r="G13" s="32"/>
      <c r="H13" s="32"/>
    </row>
    <row r="14" spans="1:8" s="3" customFormat="1" ht="23.1" customHeight="1" x14ac:dyDescent="0.45">
      <c r="A14" s="31" t="s">
        <v>37</v>
      </c>
      <c r="B14" s="31"/>
      <c r="C14" s="33">
        <f ca="1">TODAY()</f>
        <v>44991</v>
      </c>
      <c r="D14" s="32"/>
      <c r="E14" s="32"/>
      <c r="F14" s="32"/>
      <c r="G14" s="32"/>
      <c r="H14" s="32"/>
    </row>
    <row r="15" spans="1:8" x14ac:dyDescent="0.3">
      <c r="A15" s="25" t="s">
        <v>57</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3"/>
  <sheetViews>
    <sheetView zoomScaleNormal="100" zoomScaleSheetLayoutView="100" workbookViewId="0">
      <selection activeCell="B20" sqref="B20"/>
    </sheetView>
  </sheetViews>
  <sheetFormatPr defaultColWidth="8.88671875" defaultRowHeight="14.4" x14ac:dyDescent="0.3"/>
  <cols>
    <col min="1" max="1" width="25.33203125" style="1" customWidth="1"/>
    <col min="2" max="2" width="21.33203125" style="1" customWidth="1"/>
    <col min="3" max="3" width="24.109375" style="1" customWidth="1"/>
    <col min="4" max="4" width="8.109375"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4"/>
      <c r="B1" s="34"/>
      <c r="C1" s="34"/>
      <c r="D1" s="34"/>
      <c r="E1" s="34"/>
      <c r="F1" s="34"/>
      <c r="G1" s="34"/>
      <c r="H1" s="34"/>
      <c r="I1" s="34"/>
    </row>
    <row r="2" spans="1:9" ht="37.5" customHeight="1" x14ac:dyDescent="0.3">
      <c r="A2" s="39" t="str">
        <f>Description!A2</f>
        <v>[Company Name]</v>
      </c>
      <c r="B2" s="39"/>
      <c r="C2" s="39"/>
      <c r="D2" s="39"/>
      <c r="E2" s="39"/>
      <c r="F2" s="39"/>
      <c r="G2" s="39"/>
      <c r="H2" s="39"/>
      <c r="I2" s="39"/>
    </row>
    <row r="3" spans="1:9" ht="63.9" customHeight="1" x14ac:dyDescent="0.3">
      <c r="A3" s="37" t="s">
        <v>62</v>
      </c>
      <c r="B3" s="35"/>
      <c r="C3" s="35"/>
      <c r="D3" s="35"/>
      <c r="E3" s="35"/>
      <c r="F3" s="35"/>
      <c r="G3" s="35"/>
      <c r="H3" s="35"/>
      <c r="I3" s="35"/>
    </row>
    <row r="4" spans="1:9" customFormat="1" ht="53.4" customHeight="1" x14ac:dyDescent="0.3">
      <c r="A4" s="43" t="s">
        <v>59</v>
      </c>
      <c r="B4" s="43"/>
      <c r="C4" s="43"/>
      <c r="D4" s="43"/>
      <c r="E4" s="43"/>
      <c r="F4" s="43"/>
      <c r="G4" s="43"/>
      <c r="H4" s="43"/>
      <c r="I4" s="43"/>
    </row>
    <row r="5" spans="1:9" s="3" customFormat="1" ht="23.4" x14ac:dyDescent="0.45">
      <c r="A5" s="31" t="s">
        <v>3</v>
      </c>
      <c r="B5" s="31"/>
      <c r="C5" s="42" t="str">
        <f>Description!A4</f>
        <v>[Employee Name]</v>
      </c>
      <c r="D5" s="42"/>
      <c r="E5" s="42"/>
      <c r="F5" s="42"/>
      <c r="G5" s="42"/>
      <c r="H5" s="20" t="s">
        <v>38</v>
      </c>
      <c r="I5" s="22">
        <f ca="1">Description!C14</f>
        <v>44991</v>
      </c>
    </row>
    <row r="6" spans="1:9" s="3" customFormat="1" ht="23.4" x14ac:dyDescent="0.45">
      <c r="A6" s="31" t="s">
        <v>4</v>
      </c>
      <c r="B6" s="31"/>
      <c r="C6" s="33">
        <f>Description!C8</f>
        <v>45505</v>
      </c>
      <c r="D6" s="33"/>
      <c r="E6" s="33"/>
      <c r="F6" s="33"/>
      <c r="G6" s="33"/>
      <c r="H6" s="8"/>
      <c r="I6" s="8"/>
    </row>
    <row r="7" spans="1:9" s="3" customFormat="1" ht="11.4" customHeight="1" x14ac:dyDescent="0.45">
      <c r="A7" s="2"/>
      <c r="B7" s="4"/>
      <c r="C7" s="5"/>
      <c r="D7" s="5"/>
      <c r="E7" s="5"/>
      <c r="F7" s="5"/>
      <c r="G7" s="5"/>
      <c r="H7" s="8"/>
      <c r="I7" s="8"/>
    </row>
    <row r="8" spans="1:9" ht="41.85" customHeight="1" x14ac:dyDescent="0.3">
      <c r="A8" s="41" t="s">
        <v>47</v>
      </c>
      <c r="B8" s="41"/>
      <c r="C8" s="41"/>
      <c r="D8" s="41"/>
      <c r="E8" s="41"/>
      <c r="F8" s="41"/>
      <c r="G8" s="41"/>
      <c r="H8" s="41"/>
      <c r="I8" s="41"/>
    </row>
    <row r="9" spans="1:9" s="7" customFormat="1" ht="31.2" x14ac:dyDescent="0.3">
      <c r="A9" s="27" t="s">
        <v>0</v>
      </c>
      <c r="B9" s="27" t="s">
        <v>6</v>
      </c>
      <c r="C9" s="27" t="s">
        <v>1</v>
      </c>
      <c r="D9" s="27" t="s">
        <v>39</v>
      </c>
      <c r="E9" s="27" t="s">
        <v>7</v>
      </c>
      <c r="F9" s="27" t="s">
        <v>22</v>
      </c>
      <c r="G9" s="27" t="s">
        <v>41</v>
      </c>
      <c r="H9" s="27" t="s">
        <v>21</v>
      </c>
      <c r="I9" s="27" t="s">
        <v>2</v>
      </c>
    </row>
    <row r="10" spans="1:9" ht="55.2" x14ac:dyDescent="0.3">
      <c r="A10" s="11" t="s">
        <v>70</v>
      </c>
      <c r="B10" s="12" t="s">
        <v>13</v>
      </c>
      <c r="C10" s="12" t="s">
        <v>5</v>
      </c>
      <c r="D10" s="13"/>
      <c r="E10" s="14" t="s">
        <v>58</v>
      </c>
      <c r="F10" s="14" t="s">
        <v>58</v>
      </c>
      <c r="G10" s="15">
        <v>0</v>
      </c>
      <c r="H10" s="15">
        <v>1</v>
      </c>
      <c r="I10" s="16">
        <f>(G10/H10)*100</f>
        <v>0</v>
      </c>
    </row>
    <row r="11" spans="1:9" ht="55.2" x14ac:dyDescent="0.3">
      <c r="A11" s="11" t="s">
        <v>71</v>
      </c>
      <c r="B11" s="12" t="s">
        <v>14</v>
      </c>
      <c r="C11" s="12" t="s">
        <v>9</v>
      </c>
      <c r="D11" s="13"/>
      <c r="E11" s="14" t="s">
        <v>58</v>
      </c>
      <c r="F11" s="14" t="s">
        <v>58</v>
      </c>
      <c r="G11" s="15">
        <v>0</v>
      </c>
      <c r="H11" s="15">
        <v>1</v>
      </c>
      <c r="I11" s="16">
        <f t="shared" ref="I11:I13" si="0">(G11/H11)*100</f>
        <v>0</v>
      </c>
    </row>
    <row r="12" spans="1:9" ht="69" x14ac:dyDescent="0.3">
      <c r="A12" s="11" t="s">
        <v>72</v>
      </c>
      <c r="B12" s="12" t="s">
        <v>15</v>
      </c>
      <c r="C12" s="12" t="s">
        <v>10</v>
      </c>
      <c r="D12" s="13"/>
      <c r="E12" s="14" t="s">
        <v>58</v>
      </c>
      <c r="F12" s="14" t="s">
        <v>58</v>
      </c>
      <c r="G12" s="15">
        <v>0</v>
      </c>
      <c r="H12" s="15">
        <v>1</v>
      </c>
      <c r="I12" s="16">
        <f t="shared" si="0"/>
        <v>0</v>
      </c>
    </row>
    <row r="13" spans="1:9" ht="69" x14ac:dyDescent="0.3">
      <c r="A13" s="11" t="s">
        <v>73</v>
      </c>
      <c r="B13" s="12" t="s">
        <v>16</v>
      </c>
      <c r="C13" s="12" t="s">
        <v>11</v>
      </c>
      <c r="D13" s="13"/>
      <c r="E13" s="14" t="s">
        <v>58</v>
      </c>
      <c r="F13" s="14" t="s">
        <v>58</v>
      </c>
      <c r="G13" s="15">
        <v>0</v>
      </c>
      <c r="H13" s="15">
        <v>1</v>
      </c>
      <c r="I13" s="16">
        <f t="shared" si="0"/>
        <v>0</v>
      </c>
    </row>
    <row r="14" spans="1:9" ht="41.4" x14ac:dyDescent="0.3">
      <c r="A14" s="11" t="s">
        <v>75</v>
      </c>
      <c r="B14" s="12" t="s">
        <v>17</v>
      </c>
      <c r="C14" s="12" t="s">
        <v>12</v>
      </c>
      <c r="D14" s="13"/>
      <c r="E14" s="14" t="s">
        <v>58</v>
      </c>
      <c r="F14" s="14" t="s">
        <v>58</v>
      </c>
      <c r="G14" s="15">
        <v>0</v>
      </c>
      <c r="H14" s="15">
        <v>1</v>
      </c>
      <c r="I14" s="16">
        <f>(G14/H14)*100</f>
        <v>0</v>
      </c>
    </row>
    <row r="15" spans="1:9" ht="41.4" x14ac:dyDescent="0.3">
      <c r="A15" s="11" t="s">
        <v>76</v>
      </c>
      <c r="B15" s="12" t="s">
        <v>48</v>
      </c>
      <c r="C15" s="12" t="s">
        <v>49</v>
      </c>
      <c r="D15" s="13"/>
      <c r="E15" s="14" t="s">
        <v>58</v>
      </c>
      <c r="F15" s="14" t="s">
        <v>58</v>
      </c>
      <c r="G15" s="15">
        <v>0</v>
      </c>
      <c r="H15" s="15">
        <v>1</v>
      </c>
      <c r="I15" s="16">
        <f t="shared" ref="I15:I22" si="1">(G15/H15)*100</f>
        <v>0</v>
      </c>
    </row>
    <row r="16" spans="1:9" ht="82.8" x14ac:dyDescent="0.3">
      <c r="A16" s="11" t="s">
        <v>77</v>
      </c>
      <c r="B16" s="12" t="s">
        <v>50</v>
      </c>
      <c r="C16" s="12" t="s">
        <v>51</v>
      </c>
      <c r="D16" s="13"/>
      <c r="E16" s="14" t="s">
        <v>58</v>
      </c>
      <c r="F16" s="14" t="s">
        <v>58</v>
      </c>
      <c r="G16" s="15">
        <v>0</v>
      </c>
      <c r="H16" s="15">
        <v>1</v>
      </c>
      <c r="I16" s="16">
        <f t="shared" si="1"/>
        <v>0</v>
      </c>
    </row>
    <row r="17" spans="1:9" ht="69" x14ac:dyDescent="0.3">
      <c r="A17" s="11" t="s">
        <v>78</v>
      </c>
      <c r="B17" s="12" t="s">
        <v>52</v>
      </c>
      <c r="C17" s="12" t="s">
        <v>53</v>
      </c>
      <c r="D17" s="13"/>
      <c r="E17" s="14" t="s">
        <v>58</v>
      </c>
      <c r="F17" s="14" t="s">
        <v>58</v>
      </c>
      <c r="G17" s="15">
        <v>0</v>
      </c>
      <c r="H17" s="15">
        <v>1</v>
      </c>
      <c r="I17" s="16">
        <f t="shared" si="1"/>
        <v>0</v>
      </c>
    </row>
    <row r="18" spans="1:9" ht="83.25" customHeight="1" x14ac:dyDescent="0.3">
      <c r="A18" s="11" t="s">
        <v>79</v>
      </c>
      <c r="B18" s="12" t="s">
        <v>54</v>
      </c>
      <c r="C18" s="12" t="s">
        <v>55</v>
      </c>
      <c r="D18" s="13"/>
      <c r="E18" s="14" t="s">
        <v>58</v>
      </c>
      <c r="F18" s="14" t="s">
        <v>58</v>
      </c>
      <c r="G18" s="15">
        <v>0</v>
      </c>
      <c r="H18" s="15">
        <v>1</v>
      </c>
      <c r="I18" s="16">
        <f t="shared" si="1"/>
        <v>0</v>
      </c>
    </row>
    <row r="19" spans="1:9" ht="83.25" customHeight="1" x14ac:dyDescent="0.3">
      <c r="A19" s="30" t="s">
        <v>68</v>
      </c>
      <c r="B19" s="12" t="s">
        <v>64</v>
      </c>
      <c r="C19" s="12" t="s">
        <v>65</v>
      </c>
      <c r="D19" s="13"/>
      <c r="E19" s="14" t="s">
        <v>58</v>
      </c>
      <c r="F19" s="14" t="s">
        <v>58</v>
      </c>
      <c r="G19" s="15">
        <v>0</v>
      </c>
      <c r="H19" s="15">
        <v>1</v>
      </c>
      <c r="I19" s="16">
        <f t="shared" ref="I19:I20" si="2">(G19/H19)*100</f>
        <v>0</v>
      </c>
    </row>
    <row r="20" spans="1:9" ht="124.2" x14ac:dyDescent="0.3">
      <c r="A20" s="30" t="s">
        <v>69</v>
      </c>
      <c r="B20" s="12" t="s">
        <v>66</v>
      </c>
      <c r="C20" s="12" t="s">
        <v>67</v>
      </c>
      <c r="D20" s="13"/>
      <c r="E20" s="14" t="s">
        <v>58</v>
      </c>
      <c r="F20" s="14" t="s">
        <v>58</v>
      </c>
      <c r="G20" s="15">
        <v>0</v>
      </c>
      <c r="H20" s="15">
        <v>1</v>
      </c>
      <c r="I20" s="16">
        <f t="shared" si="2"/>
        <v>0</v>
      </c>
    </row>
    <row r="21" spans="1:9" x14ac:dyDescent="0.3">
      <c r="A21" s="17"/>
      <c r="B21" s="17"/>
      <c r="C21" s="17"/>
      <c r="D21" s="17"/>
      <c r="E21" s="17"/>
      <c r="F21" s="17"/>
      <c r="G21" s="17"/>
      <c r="H21" s="17"/>
      <c r="I21" s="17"/>
    </row>
    <row r="22" spans="1:9" ht="18" x14ac:dyDescent="0.35">
      <c r="D22" s="40" t="s">
        <v>26</v>
      </c>
      <c r="E22" s="40"/>
      <c r="F22" s="40"/>
      <c r="G22" s="26">
        <f>SUM(G14:G21)</f>
        <v>0</v>
      </c>
      <c r="H22" s="26">
        <f>SUM(H10:H21)</f>
        <v>11</v>
      </c>
      <c r="I22" s="16">
        <f t="shared" si="1"/>
        <v>0</v>
      </c>
    </row>
    <row r="23" spans="1:9" x14ac:dyDescent="0.3">
      <c r="A23" s="25" t="s">
        <v>57</v>
      </c>
    </row>
  </sheetData>
  <sheetProtection sheet="1" selectLockedCells="1"/>
  <mergeCells count="10">
    <mergeCell ref="D22:F22"/>
    <mergeCell ref="A1:I1"/>
    <mergeCell ref="A3:I3"/>
    <mergeCell ref="A8:I8"/>
    <mergeCell ref="A5:B5"/>
    <mergeCell ref="A6:B6"/>
    <mergeCell ref="C5:G5"/>
    <mergeCell ref="C6:G6"/>
    <mergeCell ref="A2:I2"/>
    <mergeCell ref="A4:I4"/>
  </mergeCells>
  <conditionalFormatting sqref="I10:I18">
    <cfRule type="dataBar" priority="6">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2">
    <cfRule type="dataBar" priority="5">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9:I20">
    <cfRule type="dataBar" priority="1">
      <dataBar>
        <cfvo type="num" val="0"/>
        <cfvo type="num" val="100"/>
        <color rgb="FF76BE43"/>
      </dataBar>
      <extLst>
        <ext xmlns:x14="http://schemas.microsoft.com/office/spreadsheetml/2009/9/main" uri="{B025F937-C7B1-47D3-B67F-A62EFF666E3E}">
          <x14:id>{FF9BDB00-561A-49B4-A93E-5E9E9879E353}</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I10:I18</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I22</xm:sqref>
        </x14:conditionalFormatting>
        <x14:conditionalFormatting xmlns:xm="http://schemas.microsoft.com/office/excel/2006/main">
          <x14:cfRule type="dataBar" id="{FF9BDB00-561A-49B4-A93E-5E9E9879E353}">
            <x14:dataBar minLength="0" maxLength="100" gradient="0">
              <x14:cfvo type="num">
                <xm:f>0</xm:f>
              </x14:cfvo>
              <x14:cfvo type="num">
                <xm:f>100</xm:f>
              </x14:cfvo>
              <x14:negativeFillColor rgb="FFFF0000"/>
              <x14:axisColor rgb="FF000000"/>
            </x14:dataBar>
          </x14:cfRule>
          <xm:sqref>I19:I20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7"/>
  <sheetViews>
    <sheetView tabSelected="1" topLeftCell="A4" zoomScaleNormal="100" zoomScaleSheetLayoutView="100" workbookViewId="0">
      <selection activeCell="B11" sqref="B11"/>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4"/>
      <c r="B1" s="34"/>
      <c r="C1" s="34"/>
      <c r="D1" s="34"/>
      <c r="E1" s="34"/>
      <c r="F1" s="34"/>
      <c r="G1" s="34"/>
      <c r="H1" s="34"/>
    </row>
    <row r="2" spans="1:9" ht="37.5" customHeight="1" x14ac:dyDescent="0.3">
      <c r="A2" s="39" t="str">
        <f>Description!A2</f>
        <v>[Company Name]</v>
      </c>
      <c r="B2" s="39"/>
      <c r="C2" s="39"/>
      <c r="D2" s="39"/>
      <c r="E2" s="39"/>
      <c r="F2" s="39"/>
      <c r="G2" s="39"/>
      <c r="H2" s="39"/>
      <c r="I2" s="28"/>
    </row>
    <row r="3" spans="1:9" ht="67.5" customHeight="1" x14ac:dyDescent="0.3">
      <c r="A3" s="37" t="s">
        <v>62</v>
      </c>
      <c r="B3" s="35"/>
      <c r="C3" s="35"/>
      <c r="D3" s="35"/>
      <c r="E3" s="35"/>
      <c r="F3" s="35"/>
      <c r="G3" s="35"/>
      <c r="H3" s="35"/>
    </row>
    <row r="4" spans="1:9" s="29" customFormat="1" ht="49.2" customHeight="1" x14ac:dyDescent="0.3">
      <c r="A4" s="45" t="s">
        <v>60</v>
      </c>
      <c r="B4" s="45"/>
      <c r="C4" s="45"/>
      <c r="D4" s="45"/>
      <c r="E4" s="45"/>
      <c r="F4" s="45"/>
      <c r="G4" s="45"/>
      <c r="H4" s="45"/>
    </row>
    <row r="5" spans="1:9" s="3" customFormat="1" ht="23.4" x14ac:dyDescent="0.45">
      <c r="A5" s="31" t="s">
        <v>3</v>
      </c>
      <c r="B5" s="31"/>
      <c r="C5" s="42" t="str">
        <f>Description!A4</f>
        <v>[Employee Name]</v>
      </c>
      <c r="D5" s="42"/>
      <c r="E5" s="42"/>
      <c r="F5" s="42"/>
      <c r="G5" s="21" t="s">
        <v>38</v>
      </c>
      <c r="H5" s="22">
        <f ca="1">Description!C14</f>
        <v>44991</v>
      </c>
    </row>
    <row r="6" spans="1:9" s="3" customFormat="1" ht="23.4" x14ac:dyDescent="0.45">
      <c r="A6" s="31" t="s">
        <v>4</v>
      </c>
      <c r="B6" s="31"/>
      <c r="C6" s="33">
        <f>Description!C8</f>
        <v>45505</v>
      </c>
      <c r="D6" s="33"/>
      <c r="E6" s="33"/>
      <c r="F6" s="33"/>
      <c r="G6" s="8"/>
      <c r="H6" s="8"/>
    </row>
    <row r="7" spans="1:9" s="3" customFormat="1" ht="11.4" customHeight="1" x14ac:dyDescent="0.45">
      <c r="A7" s="2"/>
      <c r="B7" s="4"/>
      <c r="C7" s="5"/>
      <c r="D7" s="5"/>
      <c r="E7" s="5"/>
      <c r="F7" s="5"/>
      <c r="G7" s="8"/>
      <c r="H7" s="8"/>
    </row>
    <row r="8" spans="1:9" ht="41.85" customHeight="1" x14ac:dyDescent="0.3">
      <c r="A8" s="41" t="s">
        <v>63</v>
      </c>
      <c r="B8" s="41"/>
      <c r="C8" s="41"/>
      <c r="D8" s="41"/>
      <c r="E8" s="41"/>
      <c r="F8" s="41"/>
      <c r="G8" s="41"/>
      <c r="H8" s="41"/>
    </row>
    <row r="9" spans="1:9" s="9" customFormat="1" ht="10.65" customHeight="1" x14ac:dyDescent="0.3">
      <c r="A9" s="6"/>
      <c r="B9" s="6"/>
      <c r="C9" s="6"/>
      <c r="D9" s="6"/>
      <c r="E9" s="6"/>
      <c r="F9" s="6"/>
      <c r="G9" s="6"/>
      <c r="H9" s="6"/>
    </row>
    <row r="10" spans="1:9" s="7" customFormat="1" ht="31.2" x14ac:dyDescent="0.3">
      <c r="A10" s="27" t="s">
        <v>18</v>
      </c>
      <c r="B10" s="27" t="s">
        <v>23</v>
      </c>
      <c r="C10" s="27" t="s">
        <v>24</v>
      </c>
      <c r="D10" s="27" t="s">
        <v>7</v>
      </c>
      <c r="E10" s="27" t="s">
        <v>25</v>
      </c>
      <c r="F10" s="27" t="s">
        <v>42</v>
      </c>
      <c r="G10" s="27" t="s">
        <v>8</v>
      </c>
      <c r="H10" s="27" t="s">
        <v>2</v>
      </c>
    </row>
    <row r="11" spans="1:9" ht="96.6" x14ac:dyDescent="0.3">
      <c r="A11" s="24" t="s">
        <v>80</v>
      </c>
      <c r="B11" s="12" t="s">
        <v>19</v>
      </c>
      <c r="C11" s="12"/>
      <c r="D11" s="14" t="s">
        <v>58</v>
      </c>
      <c r="E11" s="14" t="s">
        <v>58</v>
      </c>
      <c r="F11" s="15">
        <v>0</v>
      </c>
      <c r="G11" s="15">
        <v>1</v>
      </c>
      <c r="H11" s="16">
        <f>(F11/G11)*100</f>
        <v>0</v>
      </c>
    </row>
    <row r="12" spans="1:9" ht="96.6" x14ac:dyDescent="0.3">
      <c r="A12" s="11" t="s">
        <v>81</v>
      </c>
      <c r="B12" s="12" t="s">
        <v>19</v>
      </c>
      <c r="C12" s="12"/>
      <c r="D12" s="14" t="s">
        <v>58</v>
      </c>
      <c r="E12" s="14" t="s">
        <v>58</v>
      </c>
      <c r="F12" s="15">
        <v>0</v>
      </c>
      <c r="G12" s="15">
        <v>1</v>
      </c>
      <c r="H12" s="16">
        <f t="shared" ref="H12:H26" si="0">(F12/G12)*100</f>
        <v>0</v>
      </c>
    </row>
    <row r="13" spans="1:9" ht="69" x14ac:dyDescent="0.3">
      <c r="A13" s="11" t="s">
        <v>82</v>
      </c>
      <c r="B13" s="12" t="s">
        <v>19</v>
      </c>
      <c r="C13" s="12"/>
      <c r="D13" s="14" t="s">
        <v>58</v>
      </c>
      <c r="E13" s="14" t="s">
        <v>58</v>
      </c>
      <c r="F13" s="15">
        <v>0</v>
      </c>
      <c r="G13" s="15">
        <v>1</v>
      </c>
      <c r="H13" s="16">
        <f t="shared" ref="H13" si="1">(F13/G13)*100</f>
        <v>0</v>
      </c>
    </row>
    <row r="14" spans="1:9" ht="69" x14ac:dyDescent="0.3">
      <c r="A14" s="11" t="s">
        <v>83</v>
      </c>
      <c r="B14" s="12" t="s">
        <v>19</v>
      </c>
      <c r="C14" s="12"/>
      <c r="D14" s="14" t="s">
        <v>58</v>
      </c>
      <c r="E14" s="14" t="s">
        <v>58</v>
      </c>
      <c r="F14" s="15">
        <v>0</v>
      </c>
      <c r="G14" s="15">
        <v>1</v>
      </c>
      <c r="H14" s="16">
        <f t="shared" si="0"/>
        <v>0</v>
      </c>
    </row>
    <row r="15" spans="1:9" ht="69" x14ac:dyDescent="0.3">
      <c r="A15" s="11" t="s">
        <v>84</v>
      </c>
      <c r="B15" s="12" t="s">
        <v>19</v>
      </c>
      <c r="C15" s="12"/>
      <c r="D15" s="14" t="s">
        <v>58</v>
      </c>
      <c r="E15" s="14" t="s">
        <v>58</v>
      </c>
      <c r="F15" s="15">
        <v>0</v>
      </c>
      <c r="G15" s="15">
        <v>1</v>
      </c>
      <c r="H15" s="16">
        <f t="shared" si="0"/>
        <v>0</v>
      </c>
    </row>
    <row r="16" spans="1:9" ht="82.8" x14ac:dyDescent="0.3">
      <c r="A16" s="24" t="s">
        <v>85</v>
      </c>
      <c r="B16" s="12" t="s">
        <v>19</v>
      </c>
      <c r="C16" s="12"/>
      <c r="D16" s="14" t="s">
        <v>58</v>
      </c>
      <c r="E16" s="14" t="s">
        <v>58</v>
      </c>
      <c r="F16" s="15">
        <v>0</v>
      </c>
      <c r="G16" s="15">
        <v>1</v>
      </c>
      <c r="H16" s="16">
        <f t="shared" ref="H16:H20" si="2">(F16/G16)*100</f>
        <v>0</v>
      </c>
    </row>
    <row r="17" spans="1:8" ht="82.8" x14ac:dyDescent="0.3">
      <c r="A17" s="11" t="s">
        <v>86</v>
      </c>
      <c r="B17" s="12" t="s">
        <v>19</v>
      </c>
      <c r="C17" s="12"/>
      <c r="D17" s="14" t="s">
        <v>58</v>
      </c>
      <c r="E17" s="14" t="s">
        <v>58</v>
      </c>
      <c r="F17" s="15">
        <v>0</v>
      </c>
      <c r="G17" s="15">
        <v>1</v>
      </c>
      <c r="H17" s="16">
        <f t="shared" si="2"/>
        <v>0</v>
      </c>
    </row>
    <row r="18" spans="1:8" ht="82.8" x14ac:dyDescent="0.3">
      <c r="A18" s="11" t="s">
        <v>87</v>
      </c>
      <c r="B18" s="12" t="s">
        <v>19</v>
      </c>
      <c r="C18" s="12"/>
      <c r="D18" s="14" t="s">
        <v>58</v>
      </c>
      <c r="E18" s="14" t="s">
        <v>58</v>
      </c>
      <c r="F18" s="15">
        <v>0</v>
      </c>
      <c r="G18" s="15">
        <v>1</v>
      </c>
      <c r="H18" s="16">
        <f t="shared" si="2"/>
        <v>0</v>
      </c>
    </row>
    <row r="19" spans="1:8" ht="82.8" x14ac:dyDescent="0.3">
      <c r="A19" s="11" t="s">
        <v>88</v>
      </c>
      <c r="B19" s="12" t="s">
        <v>19</v>
      </c>
      <c r="C19" s="12"/>
      <c r="D19" s="14" t="s">
        <v>58</v>
      </c>
      <c r="E19" s="14" t="s">
        <v>58</v>
      </c>
      <c r="F19" s="15">
        <v>0</v>
      </c>
      <c r="G19" s="15">
        <v>1</v>
      </c>
      <c r="H19" s="16">
        <f t="shared" si="2"/>
        <v>0</v>
      </c>
    </row>
    <row r="20" spans="1:8" ht="82.8" x14ac:dyDescent="0.3">
      <c r="A20" s="11" t="s">
        <v>89</v>
      </c>
      <c r="B20" s="12" t="s">
        <v>19</v>
      </c>
      <c r="C20" s="12"/>
      <c r="D20" s="14" t="s">
        <v>58</v>
      </c>
      <c r="E20" s="14" t="s">
        <v>58</v>
      </c>
      <c r="F20" s="15">
        <v>0</v>
      </c>
      <c r="G20" s="15">
        <v>1</v>
      </c>
      <c r="H20" s="16">
        <f t="shared" si="2"/>
        <v>0</v>
      </c>
    </row>
    <row r="21" spans="1:8" ht="138" x14ac:dyDescent="0.3">
      <c r="A21" s="24" t="s">
        <v>90</v>
      </c>
      <c r="B21" s="12" t="s">
        <v>19</v>
      </c>
      <c r="C21" s="12"/>
      <c r="D21" s="14" t="s">
        <v>58</v>
      </c>
      <c r="E21" s="14" t="s">
        <v>58</v>
      </c>
      <c r="F21" s="15">
        <v>0</v>
      </c>
      <c r="G21" s="15">
        <v>1</v>
      </c>
      <c r="H21" s="16">
        <f t="shared" ref="H21:H22" si="3">(F21/G21)*100</f>
        <v>0</v>
      </c>
    </row>
    <row r="22" spans="1:8" ht="69" x14ac:dyDescent="0.3">
      <c r="A22" s="11" t="s">
        <v>91</v>
      </c>
      <c r="B22" s="12" t="s">
        <v>19</v>
      </c>
      <c r="C22" s="12"/>
      <c r="D22" s="14" t="s">
        <v>58</v>
      </c>
      <c r="E22" s="14" t="s">
        <v>58</v>
      </c>
      <c r="F22" s="15">
        <v>0</v>
      </c>
      <c r="G22" s="15">
        <v>1</v>
      </c>
      <c r="H22" s="16">
        <f t="shared" si="3"/>
        <v>0</v>
      </c>
    </row>
    <row r="23" spans="1:8" ht="55.2" x14ac:dyDescent="0.3">
      <c r="A23" s="11" t="s">
        <v>92</v>
      </c>
      <c r="B23" s="12" t="s">
        <v>19</v>
      </c>
      <c r="C23" s="12"/>
      <c r="D23" s="14" t="s">
        <v>58</v>
      </c>
      <c r="E23" s="14" t="s">
        <v>58</v>
      </c>
      <c r="F23" s="15">
        <v>0</v>
      </c>
      <c r="G23" s="15">
        <v>1</v>
      </c>
      <c r="H23" s="16">
        <f>(F23/G23)*100</f>
        <v>0</v>
      </c>
    </row>
    <row r="24" spans="1:8" ht="138" x14ac:dyDescent="0.3">
      <c r="A24" s="24" t="s">
        <v>93</v>
      </c>
      <c r="B24" s="12" t="s">
        <v>19</v>
      </c>
      <c r="C24" s="12"/>
      <c r="D24" s="14" t="s">
        <v>58</v>
      </c>
      <c r="E24" s="14" t="s">
        <v>58</v>
      </c>
      <c r="F24" s="15">
        <v>0</v>
      </c>
      <c r="G24" s="15">
        <v>1</v>
      </c>
      <c r="H24" s="16">
        <f t="shared" ref="H24" si="4">(F24/G24)*100</f>
        <v>0</v>
      </c>
    </row>
    <row r="25" spans="1:8" x14ac:dyDescent="0.3">
      <c r="A25" s="17"/>
      <c r="B25" s="17"/>
      <c r="C25" s="17"/>
      <c r="D25" s="17"/>
      <c r="E25" s="17"/>
      <c r="F25" s="17"/>
      <c r="G25" s="17"/>
      <c r="H25" s="17"/>
    </row>
    <row r="26" spans="1:8" ht="18" x14ac:dyDescent="0.3">
      <c r="C26" s="40" t="s">
        <v>26</v>
      </c>
      <c r="D26" s="40"/>
      <c r="E26" s="44"/>
      <c r="F26" s="15">
        <f>SUM(F11:F25)</f>
        <v>0</v>
      </c>
      <c r="G26" s="15">
        <f>SUM(G11:G25)</f>
        <v>14</v>
      </c>
      <c r="H26" s="16">
        <f t="shared" si="0"/>
        <v>0</v>
      </c>
    </row>
    <row r="27" spans="1:8" x14ac:dyDescent="0.3">
      <c r="A27" s="25" t="s">
        <v>57</v>
      </c>
    </row>
  </sheetData>
  <sheetProtection sheet="1" selectLockedCells="1"/>
  <mergeCells count="10">
    <mergeCell ref="C26:E26"/>
    <mergeCell ref="A8:H8"/>
    <mergeCell ref="A4:H4"/>
    <mergeCell ref="A1:H1"/>
    <mergeCell ref="A3:H3"/>
    <mergeCell ref="A5:B5"/>
    <mergeCell ref="C5:F5"/>
    <mergeCell ref="A6:B6"/>
    <mergeCell ref="C6:F6"/>
    <mergeCell ref="A2:H2"/>
  </mergeCells>
  <conditionalFormatting sqref="H11:H20">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6">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21">
    <cfRule type="dataBar" priority="3">
      <dataBar>
        <cfvo type="num" val="0"/>
        <cfvo type="num" val="100"/>
        <color rgb="FF76BE43"/>
      </dataBar>
      <extLst>
        <ext xmlns:x14="http://schemas.microsoft.com/office/spreadsheetml/2009/9/main" uri="{B025F937-C7B1-47D3-B67F-A62EFF666E3E}">
          <x14:id>{2F916AFB-9336-43A2-890D-DEFFA03299F5}</x14:id>
        </ext>
      </extLst>
    </cfRule>
  </conditionalFormatting>
  <conditionalFormatting sqref="H22">
    <cfRule type="dataBar" priority="2">
      <dataBar>
        <cfvo type="num" val="0"/>
        <cfvo type="num" val="100"/>
        <color rgb="FF76BE43"/>
      </dataBar>
      <extLst>
        <ext xmlns:x14="http://schemas.microsoft.com/office/spreadsheetml/2009/9/main" uri="{B025F937-C7B1-47D3-B67F-A62EFF666E3E}">
          <x14:id>{2531C8AC-7754-4878-91BD-E822B669DB3D}</x14:id>
        </ext>
      </extLst>
    </cfRule>
  </conditionalFormatting>
  <conditionalFormatting sqref="H23:H24">
    <cfRule type="dataBar" priority="1">
      <dataBar>
        <cfvo type="num" val="0"/>
        <cfvo type="num" val="100"/>
        <color rgb="FF76BE43"/>
      </dataBar>
      <extLst>
        <ext xmlns:x14="http://schemas.microsoft.com/office/spreadsheetml/2009/9/main" uri="{B025F937-C7B1-47D3-B67F-A62EFF666E3E}">
          <x14:id>{C0217FC5-09A3-4520-8E24-D84B4DE3BD2D}</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H11:H20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H26</xm:sqref>
        </x14:conditionalFormatting>
        <x14:conditionalFormatting xmlns:xm="http://schemas.microsoft.com/office/excel/2006/main">
          <x14:cfRule type="dataBar" id="{2F916AFB-9336-43A2-890D-DEFFA03299F5}">
            <x14:dataBar minLength="0" maxLength="100" gradient="0">
              <x14:cfvo type="num">
                <xm:f>0</xm:f>
              </x14:cfvo>
              <x14:cfvo type="num">
                <xm:f>100</xm:f>
              </x14:cfvo>
              <x14:negativeFillColor rgb="FFFF0000"/>
              <x14:axisColor rgb="FF000000"/>
            </x14:dataBar>
          </x14:cfRule>
          <xm:sqref>H21</xm:sqref>
        </x14:conditionalFormatting>
        <x14:conditionalFormatting xmlns:xm="http://schemas.microsoft.com/office/excel/2006/main">
          <x14:cfRule type="dataBar" id="{2531C8AC-7754-4878-91BD-E822B669DB3D}">
            <x14:dataBar minLength="0" maxLength="100" gradient="0">
              <x14:cfvo type="num">
                <xm:f>0</xm:f>
              </x14:cfvo>
              <x14:cfvo type="num">
                <xm:f>100</xm:f>
              </x14:cfvo>
              <x14:negativeFillColor rgb="FFFF0000"/>
              <x14:axisColor rgb="FF000000"/>
            </x14:dataBar>
          </x14:cfRule>
          <xm:sqref>H22</xm:sqref>
        </x14:conditionalFormatting>
        <x14:conditionalFormatting xmlns:xm="http://schemas.microsoft.com/office/excel/2006/main">
          <x14:cfRule type="dataBar" id="{C0217FC5-09A3-4520-8E24-D84B4DE3BD2D}">
            <x14:dataBar minLength="0" maxLength="100" gradient="0">
              <x14:cfvo type="num">
                <xm:f>0</xm:f>
              </x14:cfvo>
              <x14:cfvo type="num">
                <xm:f>100</xm:f>
              </x14:cfvo>
              <x14:negativeFillColor rgb="FFFF0000"/>
              <x14:axisColor rgb="FF000000"/>
            </x14:dataBar>
          </x14:cfRule>
          <xm:sqref>H23:H24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I39"/>
  <sheetViews>
    <sheetView zoomScaleNormal="100" zoomScaleSheetLayoutView="100" workbookViewId="0">
      <selection activeCell="A4" sqref="A4:I4"/>
    </sheetView>
  </sheetViews>
  <sheetFormatPr defaultColWidth="5.109375" defaultRowHeight="14.4" x14ac:dyDescent="0.3"/>
  <cols>
    <col min="1" max="1" width="25.33203125" style="1" customWidth="1"/>
    <col min="2" max="2" width="21.44140625" style="1" customWidth="1"/>
    <col min="3" max="3" width="24.109375" style="1" customWidth="1"/>
    <col min="4" max="5" width="11.5546875" style="1" customWidth="1"/>
    <col min="6" max="7" width="9.109375" style="1" customWidth="1"/>
    <col min="8" max="8" width="11.88671875" style="1" customWidth="1"/>
    <col min="9" max="16384" width="5.109375" style="1"/>
  </cols>
  <sheetData>
    <row r="1" spans="1:9" ht="54.9" customHeight="1" x14ac:dyDescent="0.3">
      <c r="A1" s="35"/>
      <c r="B1" s="35"/>
      <c r="C1" s="35"/>
      <c r="D1" s="35"/>
      <c r="E1" s="35"/>
      <c r="F1" s="35"/>
      <c r="G1" s="35"/>
      <c r="H1" s="35"/>
      <c r="I1" s="35"/>
    </row>
    <row r="2" spans="1:9" ht="37.65" customHeight="1" x14ac:dyDescent="0.3">
      <c r="A2" s="35" t="s">
        <v>40</v>
      </c>
      <c r="B2" s="35"/>
      <c r="C2" s="35"/>
      <c r="D2" s="35"/>
      <c r="E2" s="35"/>
      <c r="F2" s="35"/>
      <c r="G2" s="35"/>
      <c r="H2" s="35"/>
      <c r="I2" s="35"/>
    </row>
    <row r="3" spans="1:9" s="23" customFormat="1" ht="22.65" customHeight="1" x14ac:dyDescent="0.3">
      <c r="A3" s="36" t="s">
        <v>43</v>
      </c>
      <c r="B3" s="36"/>
      <c r="C3" s="36"/>
      <c r="D3" s="36"/>
      <c r="E3" s="36"/>
      <c r="F3" s="36"/>
      <c r="G3" s="36"/>
      <c r="H3" s="36"/>
      <c r="I3" s="36"/>
    </row>
    <row r="4" spans="1:9" ht="29.4" customHeight="1" x14ac:dyDescent="0.3">
      <c r="A4" s="36" t="s">
        <v>44</v>
      </c>
      <c r="B4" s="36"/>
      <c r="C4" s="36"/>
      <c r="D4" s="36"/>
      <c r="E4" s="36"/>
      <c r="F4" s="36"/>
      <c r="G4" s="36"/>
      <c r="H4" s="36"/>
      <c r="I4" s="36"/>
    </row>
    <row r="5" spans="1:9" ht="45.6" customHeight="1" x14ac:dyDescent="0.3">
      <c r="A5" s="36" t="s">
        <v>56</v>
      </c>
      <c r="B5" s="36"/>
      <c r="C5" s="36"/>
      <c r="D5" s="36"/>
      <c r="E5" s="36"/>
      <c r="F5" s="36"/>
      <c r="G5" s="36"/>
      <c r="H5" s="36"/>
      <c r="I5" s="36"/>
    </row>
    <row r="6" spans="1:9" x14ac:dyDescent="0.3">
      <c r="A6" s="47"/>
      <c r="B6" s="47"/>
      <c r="C6" s="47"/>
      <c r="D6" s="47"/>
      <c r="E6" s="47"/>
      <c r="F6" s="47"/>
      <c r="G6" s="47"/>
      <c r="H6" s="47"/>
      <c r="I6" s="47"/>
    </row>
    <row r="7" spans="1:9" x14ac:dyDescent="0.3">
      <c r="A7" s="47"/>
      <c r="B7" s="47"/>
      <c r="C7" s="47"/>
      <c r="D7" s="47"/>
      <c r="E7" s="47"/>
      <c r="F7" s="47"/>
      <c r="G7" s="47"/>
      <c r="H7" s="47"/>
      <c r="I7" s="47"/>
    </row>
    <row r="8" spans="1:9" x14ac:dyDescent="0.3">
      <c r="A8" s="47"/>
      <c r="B8" s="47"/>
      <c r="C8" s="47"/>
      <c r="D8" s="47"/>
      <c r="E8" s="47"/>
      <c r="F8" s="47"/>
      <c r="G8" s="47"/>
      <c r="H8" s="47"/>
      <c r="I8" s="47"/>
    </row>
    <row r="9" spans="1:9" x14ac:dyDescent="0.3">
      <c r="A9" s="47"/>
      <c r="B9" s="47"/>
      <c r="C9" s="47"/>
      <c r="D9" s="47"/>
      <c r="E9" s="47"/>
      <c r="F9" s="47"/>
      <c r="G9" s="47"/>
      <c r="H9" s="47"/>
      <c r="I9" s="47"/>
    </row>
    <row r="10" spans="1:9" x14ac:dyDescent="0.3">
      <c r="A10" s="47"/>
      <c r="B10" s="47"/>
      <c r="C10" s="47"/>
      <c r="D10" s="47"/>
      <c r="E10" s="47"/>
      <c r="F10" s="47"/>
      <c r="G10" s="47"/>
      <c r="H10" s="47"/>
      <c r="I10" s="47"/>
    </row>
    <row r="11" spans="1:9" x14ac:dyDescent="0.3">
      <c r="A11" s="47"/>
      <c r="B11" s="47"/>
      <c r="C11" s="47"/>
      <c r="D11" s="47"/>
      <c r="E11" s="47"/>
      <c r="F11" s="47"/>
      <c r="G11" s="47"/>
      <c r="H11" s="47"/>
      <c r="I11" s="47"/>
    </row>
    <row r="12" spans="1:9" x14ac:dyDescent="0.3">
      <c r="A12" s="47"/>
      <c r="B12" s="47"/>
      <c r="C12" s="47"/>
      <c r="D12" s="47"/>
      <c r="E12" s="47"/>
      <c r="F12" s="47"/>
      <c r="G12" s="47"/>
      <c r="H12" s="47"/>
      <c r="I12" s="47"/>
    </row>
    <row r="13" spans="1:9" x14ac:dyDescent="0.3">
      <c r="A13" s="47"/>
      <c r="B13" s="47"/>
      <c r="C13" s="47"/>
      <c r="D13" s="47"/>
      <c r="E13" s="47"/>
      <c r="F13" s="47"/>
      <c r="G13" s="47"/>
      <c r="H13" s="47"/>
      <c r="I13" s="47"/>
    </row>
    <row r="14" spans="1:9" x14ac:dyDescent="0.3">
      <c r="A14" s="47"/>
      <c r="B14" s="47"/>
      <c r="C14" s="47"/>
      <c r="D14" s="47"/>
      <c r="E14" s="47"/>
      <c r="F14" s="47"/>
      <c r="G14" s="47"/>
      <c r="H14" s="47"/>
      <c r="I14" s="47"/>
    </row>
    <row r="15" spans="1:9" x14ac:dyDescent="0.3">
      <c r="A15" s="47"/>
      <c r="B15" s="47"/>
      <c r="C15" s="47"/>
      <c r="D15" s="47"/>
      <c r="E15" s="47"/>
      <c r="F15" s="47"/>
      <c r="G15" s="47"/>
      <c r="H15" s="47"/>
      <c r="I15" s="47"/>
    </row>
    <row r="16" spans="1:9" x14ac:dyDescent="0.3">
      <c r="A16" s="47"/>
      <c r="B16" s="47"/>
      <c r="C16" s="47"/>
      <c r="D16" s="47"/>
      <c r="E16" s="47"/>
      <c r="F16" s="47"/>
      <c r="G16" s="47"/>
      <c r="H16" s="47"/>
      <c r="I16" s="47"/>
    </row>
    <row r="17" spans="1:9" x14ac:dyDescent="0.3">
      <c r="A17" s="47"/>
      <c r="B17" s="47"/>
      <c r="C17" s="47"/>
      <c r="D17" s="47"/>
      <c r="E17" s="47"/>
      <c r="F17" s="47"/>
      <c r="G17" s="47"/>
      <c r="H17" s="47"/>
      <c r="I17" s="47"/>
    </row>
    <row r="18" spans="1:9" x14ac:dyDescent="0.3">
      <c r="A18" s="47"/>
      <c r="B18" s="47"/>
      <c r="C18" s="47"/>
      <c r="D18" s="47"/>
      <c r="E18" s="47"/>
      <c r="F18" s="47"/>
      <c r="G18" s="47"/>
      <c r="H18" s="47"/>
      <c r="I18" s="47"/>
    </row>
    <row r="19" spans="1:9" x14ac:dyDescent="0.3">
      <c r="A19" s="47"/>
      <c r="B19" s="47"/>
      <c r="C19" s="47"/>
      <c r="D19" s="47"/>
      <c r="E19" s="47"/>
      <c r="F19" s="47"/>
      <c r="G19" s="47"/>
      <c r="H19" s="47"/>
      <c r="I19" s="47"/>
    </row>
    <row r="20" spans="1:9" x14ac:dyDescent="0.3">
      <c r="A20" s="47"/>
      <c r="B20" s="47"/>
      <c r="C20" s="47"/>
      <c r="D20" s="47"/>
      <c r="E20" s="47"/>
      <c r="F20" s="47"/>
      <c r="G20" s="47"/>
      <c r="H20" s="47"/>
      <c r="I20" s="47"/>
    </row>
    <row r="21" spans="1:9" x14ac:dyDescent="0.3">
      <c r="A21" s="47"/>
      <c r="B21" s="47"/>
      <c r="C21" s="47"/>
      <c r="D21" s="47"/>
      <c r="E21" s="47"/>
      <c r="F21" s="47"/>
      <c r="G21" s="47"/>
      <c r="H21" s="47"/>
      <c r="I21" s="47"/>
    </row>
    <row r="22" spans="1:9" x14ac:dyDescent="0.3">
      <c r="A22" s="47"/>
      <c r="B22" s="47"/>
      <c r="C22" s="47"/>
      <c r="D22" s="47"/>
      <c r="E22" s="47"/>
      <c r="F22" s="47"/>
      <c r="G22" s="47"/>
      <c r="H22" s="47"/>
      <c r="I22" s="47"/>
    </row>
    <row r="23" spans="1:9" x14ac:dyDescent="0.3">
      <c r="A23" s="47"/>
      <c r="B23" s="47"/>
      <c r="C23" s="47"/>
      <c r="D23" s="47"/>
      <c r="E23" s="47"/>
      <c r="F23" s="47"/>
      <c r="G23" s="47"/>
      <c r="H23" s="47"/>
      <c r="I23" s="47"/>
    </row>
    <row r="24" spans="1:9" x14ac:dyDescent="0.3">
      <c r="A24" s="47"/>
      <c r="B24" s="47"/>
      <c r="C24" s="47"/>
      <c r="D24" s="47"/>
      <c r="E24" s="47"/>
      <c r="F24" s="47"/>
      <c r="G24" s="47"/>
      <c r="H24" s="47"/>
      <c r="I24" s="47"/>
    </row>
    <row r="25" spans="1:9" x14ac:dyDescent="0.3">
      <c r="A25" s="47"/>
      <c r="B25" s="47"/>
      <c r="C25" s="47"/>
      <c r="D25" s="47"/>
      <c r="E25" s="47"/>
      <c r="F25" s="47"/>
      <c r="G25" s="47"/>
      <c r="H25" s="47"/>
      <c r="I25" s="47"/>
    </row>
    <row r="26" spans="1:9" x14ac:dyDescent="0.3">
      <c r="A26" s="47"/>
      <c r="B26" s="47"/>
      <c r="C26" s="47"/>
      <c r="D26" s="47"/>
      <c r="E26" s="47"/>
      <c r="F26" s="47"/>
      <c r="G26" s="47"/>
      <c r="H26" s="47"/>
      <c r="I26" s="47"/>
    </row>
    <row r="27" spans="1:9" x14ac:dyDescent="0.3">
      <c r="A27" s="47"/>
      <c r="B27" s="47"/>
      <c r="C27" s="47"/>
      <c r="D27" s="47"/>
      <c r="E27" s="47"/>
      <c r="F27" s="47"/>
      <c r="G27" s="47"/>
      <c r="H27" s="47"/>
      <c r="I27" s="47"/>
    </row>
    <row r="28" spans="1:9" ht="40.5" customHeight="1" x14ac:dyDescent="0.3">
      <c r="A28" s="36" t="s">
        <v>45</v>
      </c>
      <c r="B28" s="36"/>
      <c r="C28" s="36"/>
      <c r="D28" s="36"/>
      <c r="E28" s="36"/>
      <c r="F28" s="36"/>
      <c r="G28" s="36"/>
      <c r="H28" s="36"/>
      <c r="I28" s="36"/>
    </row>
    <row r="29" spans="1:9" ht="69.150000000000006" customHeight="1" x14ac:dyDescent="0.3">
      <c r="A29" s="36" t="s">
        <v>46</v>
      </c>
      <c r="B29" s="36"/>
      <c r="C29" s="36"/>
      <c r="D29" s="36"/>
      <c r="E29" s="36"/>
      <c r="F29" s="36"/>
      <c r="G29" s="36"/>
      <c r="H29" s="36"/>
      <c r="I29" s="36"/>
    </row>
    <row r="30" spans="1:9" x14ac:dyDescent="0.3">
      <c r="A30" s="46"/>
      <c r="B30" s="46"/>
      <c r="C30" s="46"/>
      <c r="D30" s="46"/>
      <c r="E30" s="46"/>
      <c r="F30" s="46"/>
      <c r="G30" s="46"/>
      <c r="H30" s="46"/>
    </row>
    <row r="31" spans="1:9" x14ac:dyDescent="0.3">
      <c r="A31" s="46"/>
      <c r="B31" s="46"/>
      <c r="C31" s="46"/>
      <c r="D31" s="46"/>
      <c r="E31" s="46"/>
      <c r="F31" s="46"/>
      <c r="G31" s="46"/>
      <c r="H31" s="46"/>
    </row>
    <row r="32" spans="1:9" x14ac:dyDescent="0.3">
      <c r="A32" s="46"/>
      <c r="B32" s="46"/>
      <c r="C32" s="46"/>
      <c r="D32" s="46"/>
      <c r="E32" s="46"/>
      <c r="F32" s="46"/>
      <c r="G32" s="46"/>
      <c r="H32" s="46"/>
    </row>
    <row r="33" spans="1:8" x14ac:dyDescent="0.3">
      <c r="A33" s="46"/>
      <c r="B33" s="46"/>
      <c r="C33" s="46"/>
      <c r="D33" s="46"/>
      <c r="E33" s="46"/>
      <c r="F33" s="46"/>
      <c r="G33" s="46"/>
      <c r="H33" s="46"/>
    </row>
    <row r="34" spans="1:8" x14ac:dyDescent="0.3">
      <c r="A34" s="46"/>
      <c r="B34" s="46"/>
      <c r="C34" s="46"/>
      <c r="D34" s="46"/>
      <c r="E34" s="46"/>
      <c r="F34" s="46"/>
      <c r="G34" s="46"/>
      <c r="H34" s="46"/>
    </row>
    <row r="35" spans="1:8" x14ac:dyDescent="0.3">
      <c r="A35" s="46"/>
      <c r="B35" s="46"/>
      <c r="C35" s="46"/>
      <c r="D35" s="46"/>
      <c r="E35" s="46"/>
      <c r="F35" s="46"/>
      <c r="G35" s="46"/>
      <c r="H35" s="46"/>
    </row>
    <row r="36" spans="1:8" x14ac:dyDescent="0.3">
      <c r="A36" s="46"/>
      <c r="B36" s="46"/>
      <c r="C36" s="46"/>
      <c r="D36" s="46"/>
      <c r="E36" s="46"/>
      <c r="F36" s="46"/>
      <c r="G36" s="46"/>
      <c r="H36" s="46"/>
    </row>
    <row r="37" spans="1:8" x14ac:dyDescent="0.3">
      <c r="A37" s="46"/>
      <c r="B37" s="46"/>
      <c r="C37" s="46"/>
      <c r="D37" s="46"/>
      <c r="E37" s="46"/>
      <c r="F37" s="46"/>
      <c r="G37" s="46"/>
      <c r="H37" s="46"/>
    </row>
    <row r="38" spans="1:8" x14ac:dyDescent="0.3">
      <c r="A38" s="46"/>
      <c r="B38" s="46"/>
      <c r="C38" s="46"/>
      <c r="D38" s="46"/>
      <c r="E38" s="46"/>
      <c r="F38" s="46"/>
      <c r="G38" s="46"/>
      <c r="H38" s="46"/>
    </row>
    <row r="39" spans="1:8" x14ac:dyDescent="0.3">
      <c r="A39" s="46"/>
      <c r="B39" s="46"/>
      <c r="C39" s="46"/>
      <c r="D39" s="46"/>
      <c r="E39" s="46"/>
      <c r="F39" s="46"/>
      <c r="G39" s="46"/>
      <c r="H39" s="46"/>
    </row>
  </sheetData>
  <sheetProtection sheet="1" selectLockedCells="1"/>
  <mergeCells count="39">
    <mergeCell ref="A29:I29"/>
    <mergeCell ref="A24:I24"/>
    <mergeCell ref="A25:I25"/>
    <mergeCell ref="A26:I26"/>
    <mergeCell ref="A27:I27"/>
    <mergeCell ref="A28:I28"/>
    <mergeCell ref="A16:I16"/>
    <mergeCell ref="A20:I20"/>
    <mergeCell ref="A21:I21"/>
    <mergeCell ref="A22:I22"/>
    <mergeCell ref="A23:I23"/>
    <mergeCell ref="A11:I11"/>
    <mergeCell ref="A12:I12"/>
    <mergeCell ref="A13:I13"/>
    <mergeCell ref="A14:I14"/>
    <mergeCell ref="A15:I15"/>
    <mergeCell ref="A39:H39"/>
    <mergeCell ref="A31:H31"/>
    <mergeCell ref="A32:H32"/>
    <mergeCell ref="A33:H33"/>
    <mergeCell ref="A34:H34"/>
    <mergeCell ref="A35:H35"/>
    <mergeCell ref="A36:H36"/>
    <mergeCell ref="A3:I3"/>
    <mergeCell ref="A2:I2"/>
    <mergeCell ref="A1:I1"/>
    <mergeCell ref="A37:H37"/>
    <mergeCell ref="A38:H38"/>
    <mergeCell ref="A30:H30"/>
    <mergeCell ref="A4:I4"/>
    <mergeCell ref="A5:I5"/>
    <mergeCell ref="A6:I6"/>
    <mergeCell ref="A17:I17"/>
    <mergeCell ref="A18:I18"/>
    <mergeCell ref="A19:I19"/>
    <mergeCell ref="A7:I7"/>
    <mergeCell ref="A8:I8"/>
    <mergeCell ref="A9:I9"/>
    <mergeCell ref="A10:I10"/>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2018-10-03T20:20:08Z</cp:lastPrinted>
  <dcterms:created xsi:type="dcterms:W3CDTF">2016-03-14T18:42:35Z</dcterms:created>
  <dcterms:modified xsi:type="dcterms:W3CDTF">2023-03-06T20:59:02Z</dcterms:modified>
</cp:coreProperties>
</file>