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3_ncr:1_{595D7F5D-1174-40FA-BC96-E42DEA43D0CD}"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6" i="1" l="1"/>
  <c r="I15" i="1"/>
  <c r="I14" i="1"/>
  <c r="G24" i="7" l="1"/>
  <c r="F24" i="7"/>
  <c r="H16" i="7"/>
  <c r="H15" i="7"/>
  <c r="H14" i="7"/>
  <c r="H13" i="7"/>
  <c r="H12" i="7"/>
  <c r="H21" i="7"/>
  <c r="H20" i="7"/>
  <c r="H19" i="7"/>
  <c r="H18" i="7"/>
  <c r="H17" i="7"/>
  <c r="I20" i="1"/>
  <c r="I19" i="1"/>
  <c r="I18" i="1"/>
  <c r="H24" i="7" l="1"/>
  <c r="H22" i="7" l="1"/>
  <c r="H23" i="1" l="1"/>
  <c r="I13" i="1"/>
  <c r="I12" i="1"/>
  <c r="I11" i="1"/>
  <c r="C7" i="7" l="1"/>
  <c r="C6" i="1"/>
  <c r="A2" i="7" l="1"/>
  <c r="A2" i="1"/>
  <c r="C14" i="4" l="1"/>
  <c r="I5" i="1" l="1"/>
  <c r="H6" i="7"/>
  <c r="G23" i="1"/>
  <c r="C6" i="7"/>
  <c r="C5" i="1"/>
  <c r="I23" i="1" l="1"/>
</calcChain>
</file>

<file path=xl/sharedStrings.xml><?xml version="1.0" encoding="utf-8"?>
<sst xmlns="http://schemas.openxmlformats.org/spreadsheetml/2006/main" count="156" uniqueCount="94">
  <si>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</si>
  <si>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</si>
  <si>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</si>
  <si>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</si>
  <si>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</si>
  <si>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</si>
  <si>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</si>
  <si>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</si>
  <si>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</si>
  <si>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</si>
  <si>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</si>
  <si>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</si>
  <si>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</si>
  <si>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</si>
  <si>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</si>
  <si>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</si>
  <si>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</si>
  <si>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</si>
  <si>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</si>
  <si>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</si>
  <si>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</si>
  <si>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</si>
  <si>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</si>
  <si>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</si>
  <si>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</si>
  <si>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</si>
  <si>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</si>
  <si>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</si>
  <si>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</si>
  <si>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</si>
  <si>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</si>
  <si>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</si>
  <si>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</si>
  <si>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</si>
  <si>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</si>
  <si>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</si>
  <si>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</si>
  <si>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</si>
  <si>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</si>
  <si>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</si>
  <si>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</si>
  <si>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</si>
  <si>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</si>
  <si>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</si>
  <si>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</si>
  <si>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</si>
  <si>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</si>
  <si>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</si>
  <si>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</si>
  <si>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</si>
  <si>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</si>
  <si>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</si>
  <si>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</si>
  <si>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</si>
  <si>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</si>
  <si>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</si>
  <si>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</si>
  <si>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 xml:space="preserve">Competency Model for Advanced Manufacturing Occupation:
Safety Technician </t>
  </si>
  <si>
    <t xml:space="preserve">Competency Model for Advanced Manufacturing Occupation:
Solderer </t>
  </si>
  <si>
    <t>Course 8 Name</t>
  </si>
  <si>
    <t>Course 8 description</t>
  </si>
  <si>
    <t>Course 9 Name</t>
  </si>
  <si>
    <t>Course 9 description</t>
  </si>
  <si>
    <t>Course 10 Name</t>
  </si>
  <si>
    <t>Course 10 description</t>
  </si>
  <si>
    <t>Course 11 Name</t>
  </si>
  <si>
    <t>Course 11 description</t>
  </si>
  <si>
    <r>
      <rPr>
        <b/>
        <sz val="10"/>
        <color rgb="FF0A3B61"/>
        <rFont val="Calibri"/>
        <family val="2"/>
        <scheme val="minor"/>
      </rPr>
      <t xml:space="preserve">Metallurgy — </t>
    </r>
    <r>
      <rPr>
        <sz val="10"/>
        <color rgb="FF0A3B61"/>
        <rFont val="Calibri"/>
        <family val="2"/>
        <scheme val="minor"/>
      </rPr>
      <t xml:space="preserve"> Ability to select the appropriate soldering process for a particular application, choose or adjust solder iron parameters and techniques to optimize soldering properties and avoid solder defects.  </t>
    </r>
  </si>
  <si>
    <r>
      <rPr>
        <b/>
        <sz val="10"/>
        <color rgb="FF0A3B61"/>
        <rFont val="Calibri"/>
        <family val="2"/>
        <scheme val="minor"/>
      </rPr>
      <t xml:space="preserve">Inspection — </t>
    </r>
    <r>
      <rPr>
        <sz val="10"/>
        <color rgb="FF0A3B61"/>
        <rFont val="Calibri"/>
        <family val="2"/>
        <scheme val="minor"/>
      </rPr>
      <t xml:space="preserve"> Demonstrate how to identify soldering defects, confirm product is up to customer standards, and use appropriate tools to accomplish solder joint inspections.  </t>
    </r>
  </si>
  <si>
    <r>
      <rPr>
        <b/>
        <sz val="10"/>
        <color rgb="FF0A3B61"/>
        <rFont val="Calibri"/>
        <family val="2"/>
        <scheme val="minor"/>
      </rPr>
      <t xml:space="preserve">Safe handling practices — </t>
    </r>
    <r>
      <rPr>
        <sz val="10"/>
        <color rgb="FF0A3B61"/>
        <rFont val="Calibri"/>
        <family val="2"/>
        <scheme val="minor"/>
      </rPr>
      <t xml:space="preserve"> Knowledgeable of how to safely work with materials that get very hot and can cause burns to skin.  Understand best practices to stay safe in the occupation.</t>
    </r>
  </si>
  <si>
    <t>Competency Model for Advanced Manufacturing Occupation:
Solderer 
Dual-Training Program for</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</si>
  <si>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</si>
  <si>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</si>
  <si>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Solderer</t>
    </r>
    <r>
      <rPr>
        <sz val="10"/>
        <color rgb="FF0A3B61"/>
        <rFont val="Calibri"/>
        <family val="2"/>
        <scheme val="minor"/>
      </rPr>
      <t xml:space="preserve">-An individual who is responsible for the proper mechanical and electrical assembling of metals and various components together with various hand soldering processes and procedures to help create a product within a manufacturing environment.  
</t>
    </r>
  </si>
  <si>
    <r>
      <rPr>
        <b/>
        <sz val="10"/>
        <color rgb="FF0A3B61"/>
        <rFont val="Calibri"/>
        <family val="2"/>
        <scheme val="minor"/>
      </rPr>
      <t xml:space="preserve">Basic fabrication — </t>
    </r>
    <r>
      <rPr>
        <sz val="10"/>
        <color rgb="FF0A3B61"/>
        <rFont val="Calibri"/>
        <family val="2"/>
        <scheme val="minor"/>
      </rPr>
      <t xml:space="preserve"> Understanding of component fabrication by cutting, altering and shaping of other materials using different tools, techniques and processes prior to soldering.    </t>
    </r>
  </si>
  <si>
    <r>
      <rPr>
        <b/>
        <sz val="10"/>
        <color rgb="FF0A3B61"/>
        <rFont val="Calibri"/>
        <family val="2"/>
        <scheme val="minor"/>
      </rPr>
      <t xml:space="preserve">Geometric dimensioning and tolerances — </t>
    </r>
    <r>
      <rPr>
        <sz val="10"/>
        <color rgb="FF0A3B61"/>
        <rFont val="Calibri"/>
        <family val="2"/>
        <scheme val="minor"/>
      </rPr>
      <t xml:space="preserve"> Knowledge of the symbolic way that specific tolerances on blueprint drawings are shown and how these tolerances impact the manufactured part.  </t>
    </r>
  </si>
  <si>
    <r>
      <rPr>
        <b/>
        <sz val="10"/>
        <color rgb="FF0A3B61"/>
        <rFont val="Calibri"/>
        <family val="2"/>
        <scheme val="minor"/>
      </rPr>
      <t xml:space="preserve">Machine maintenance — </t>
    </r>
    <r>
      <rPr>
        <sz val="10"/>
        <color rgb="FF0A3B61"/>
        <rFont val="Calibri"/>
        <family val="2"/>
        <scheme val="minor"/>
      </rPr>
      <t xml:space="preserve"> Understand how to complete appropriate and thorough maintenance procedures to keep soldering tools and equipment running safely and reliably.   </t>
    </r>
  </si>
  <si>
    <r>
      <rPr>
        <b/>
        <sz val="10"/>
        <color rgb="FF0A3B61"/>
        <rFont val="Calibri"/>
        <family val="2"/>
        <scheme val="minor"/>
      </rPr>
      <t xml:space="preserve">Material inventory control — </t>
    </r>
    <r>
      <rPr>
        <sz val="10"/>
        <color rgb="FF0A3B61"/>
        <rFont val="Calibri"/>
        <family val="2"/>
        <scheme val="minor"/>
      </rPr>
      <t xml:space="preserve"> Knowledgeable of how to manage stock materials as well as track and purchase necessary items to support the manufacturing process.  </t>
    </r>
  </si>
  <si>
    <r>
      <rPr>
        <b/>
        <sz val="10"/>
        <color rgb="FF0A3B61"/>
        <rFont val="Calibri"/>
        <family val="2"/>
        <scheme val="minor"/>
      </rPr>
      <t xml:space="preserve">Soldering math and measuring — </t>
    </r>
    <r>
      <rPr>
        <sz val="10"/>
        <color rgb="FF0A3B61"/>
        <rFont val="Calibri"/>
        <family val="2"/>
        <scheme val="minor"/>
      </rPr>
      <t xml:space="preserve"> Ability to apply basic math skills, make accurate measurements and use measuring tools regarding various aspects of the soldering process.</t>
    </r>
  </si>
  <si>
    <r>
      <rPr>
        <b/>
        <sz val="10"/>
        <color rgb="FF0A3B61"/>
        <rFont val="Calibri"/>
        <family val="2"/>
        <scheme val="minor"/>
      </rPr>
      <t xml:space="preserve">Acceptability of electronic assemblies — </t>
    </r>
    <r>
      <rPr>
        <sz val="10"/>
        <color rgb="FF0A3B61"/>
        <rFont val="Calibri"/>
        <family val="2"/>
        <scheme val="minor"/>
      </rPr>
      <t xml:space="preserve"> Understand how to identify product acceptance criteria for consumer and high reliability printed wiring assemblies.</t>
    </r>
  </si>
  <si>
    <r>
      <rPr>
        <b/>
        <sz val="10"/>
        <color rgb="FF0A3B61"/>
        <rFont val="Calibri"/>
        <family val="2"/>
        <scheme val="minor"/>
      </rPr>
      <t xml:space="preserve">Requirements for soldered electrical and electronic assemblies — </t>
    </r>
    <r>
      <rPr>
        <sz val="10"/>
        <color rgb="FF0A3B61"/>
        <rFont val="Calibri"/>
        <family val="2"/>
        <scheme val="minor"/>
      </rPr>
      <t xml:space="preserve"> Understand properties of solder materials and processes in conducting electricity. Focuses on understanding criteria for materials, methods and verification of quality solder joints and defects.</t>
    </r>
  </si>
  <si>
    <r>
      <rPr>
        <b/>
        <sz val="10"/>
        <color rgb="FF0A3B61"/>
        <rFont val="Calibri"/>
        <family val="2"/>
        <scheme val="minor"/>
      </rPr>
      <t xml:space="preserve">Handling moisture sensitive devices — </t>
    </r>
    <r>
      <rPr>
        <sz val="10"/>
        <color rgb="FF0A3B61"/>
        <rFont val="Calibri"/>
        <family val="2"/>
        <scheme val="minor"/>
      </rPr>
      <t xml:space="preserve">Know how to properly identify and handle electronic components susceptible to damage from exposure to moisture.  </t>
    </r>
  </si>
  <si>
    <r>
      <rPr>
        <b/>
        <sz val="10"/>
        <color rgb="FF0A3B61"/>
        <rFont val="Calibri"/>
        <family val="2"/>
        <scheme val="minor"/>
      </rPr>
      <t xml:space="preserve">Blueprint reading — </t>
    </r>
    <r>
      <rPr>
        <sz val="10"/>
        <color rgb="FF0A3B61"/>
        <rFont val="Calibri"/>
        <family val="2"/>
        <scheme val="minor"/>
      </rPr>
      <t xml:space="preserve">Know how to read and understand work instructions and technical documents. Develop the skills necessary to interpret drawings common to electronics manufacturing. Basic understanding of orthographic projection drawings and interpreting specified information and symbols.  </t>
    </r>
  </si>
  <si>
    <r>
      <rPr>
        <b/>
        <sz val="10"/>
        <color rgb="FF0A3B61"/>
        <rFont val="Calibri"/>
        <family val="2"/>
        <scheme val="minor"/>
      </rPr>
      <t xml:space="preserve">Component identification — </t>
    </r>
    <r>
      <rPr>
        <sz val="10"/>
        <color rgb="FF0A3B61"/>
        <rFont val="Calibri"/>
        <family val="2"/>
        <scheme val="minor"/>
      </rPr>
      <t xml:space="preserve"> Ability to identify electronic components and to interpret and understand markings, values and how they impact the product throughout assembly stages.</t>
    </r>
  </si>
  <si>
    <r>
      <rPr>
        <b/>
        <sz val="10"/>
        <color rgb="FF0A3B61"/>
        <rFont val="Calibri"/>
        <family val="2"/>
        <scheme val="minor"/>
      </rPr>
      <t xml:space="preserve">Tip care and selection — </t>
    </r>
    <r>
      <rPr>
        <sz val="10"/>
        <color rgb="FF0A3B61"/>
        <rFont val="Calibri"/>
        <family val="2"/>
        <scheme val="minor"/>
      </rPr>
      <t xml:space="preserve"> Knowledgeable on how to properly maintain soldering tips and extend tip life by proper tip size selection for appropriate application.</t>
    </r>
  </si>
  <si>
    <r>
      <rPr>
        <b/>
        <sz val="10"/>
        <color rgb="FF0A3B61"/>
        <rFont val="Calibri"/>
        <family val="2"/>
        <scheme val="minor"/>
      </rPr>
      <t xml:space="preserve">Soldering terminals — </t>
    </r>
    <r>
      <rPr>
        <sz val="10"/>
        <color rgb="FF0A3B61"/>
        <rFont val="Calibri"/>
        <family val="2"/>
        <scheme val="minor"/>
      </rPr>
      <t xml:space="preserve"> Understand the details required for soldering wires to electronic terminals.</t>
    </r>
  </si>
  <si>
    <r>
      <rPr>
        <b/>
        <sz val="10"/>
        <color rgb="FF0A3B61"/>
        <rFont val="Calibri"/>
        <family val="2"/>
        <scheme val="minor"/>
      </rPr>
      <t xml:space="preserve">Hand soldering — </t>
    </r>
    <r>
      <rPr>
        <sz val="10"/>
        <color rgb="FF0A3B61"/>
        <rFont val="Calibri"/>
        <family val="2"/>
        <scheme val="minor"/>
      </rPr>
      <t>Know how to safely conduct tin lead and lead-free hand solder soldering.</t>
    </r>
  </si>
  <si>
    <r>
      <rPr>
        <b/>
        <sz val="10"/>
        <color rgb="FF0A3B61"/>
        <rFont val="Calibri"/>
        <family val="2"/>
        <scheme val="minor"/>
      </rPr>
      <t xml:space="preserve">Component installation — </t>
    </r>
    <r>
      <rPr>
        <sz val="10"/>
        <color rgb="FF0A3B61"/>
        <rFont val="Calibri"/>
        <family val="2"/>
        <scheme val="minor"/>
      </rPr>
      <t xml:space="preserve"> Understand common techniques for hand soldering surface mount components using a hand soldering iron.</t>
    </r>
  </si>
  <si>
    <r>
      <rPr>
        <b/>
        <sz val="10"/>
        <color rgb="FF0A3B61"/>
        <rFont val="Calibri"/>
        <family val="2"/>
        <scheme val="minor"/>
      </rPr>
      <t xml:space="preserve">Microscope use and practice — </t>
    </r>
    <r>
      <rPr>
        <sz val="10"/>
        <color rgb="FF0A3B61"/>
        <rFont val="Calibri"/>
        <family val="2"/>
        <scheme val="minor"/>
      </rPr>
      <t xml:space="preserve"> Ability to routinely utilize a microscope to ensure that soldering is done exactly at points that it should be on the given part.</t>
    </r>
  </si>
  <si>
    <r>
      <rPr>
        <b/>
        <sz val="10"/>
        <color rgb="FF0A3B61"/>
        <rFont val="Calibri"/>
        <family val="2"/>
        <scheme val="minor"/>
      </rPr>
      <t xml:space="preserve">Lead free surface mount technology (SMT)  soldering — </t>
    </r>
    <r>
      <rPr>
        <sz val="10"/>
        <color rgb="FF0A3B61"/>
        <rFont val="Calibri"/>
        <family val="2"/>
        <scheme val="minor"/>
      </rPr>
      <t xml:space="preserve"> Ability to conduct lead free soldering application in surface mount processes.  </t>
    </r>
  </si>
  <si>
    <r>
      <rPr>
        <b/>
        <sz val="10"/>
        <color rgb="FF0A3B61"/>
        <rFont val="Calibri"/>
        <family val="2"/>
        <scheme val="minor"/>
      </rPr>
      <t xml:space="preserve">Tinning wires/components gold washing — </t>
    </r>
    <r>
      <rPr>
        <sz val="10"/>
        <color rgb="FF0A3B61"/>
        <rFont val="Calibri"/>
        <family val="2"/>
        <scheme val="minor"/>
      </rPr>
      <t xml:space="preserve"> Demonstrate how to remove and reapply gold finish on variety materials using the correct procedures. Practice safe working procedures for handling the equipment and tools in the tinning process.</t>
    </r>
  </si>
  <si>
    <r>
      <rPr>
        <b/>
        <sz val="10"/>
        <color rgb="FF0A3B61"/>
        <rFont val="Calibri"/>
        <family val="2"/>
        <scheme val="minor"/>
      </rPr>
      <t xml:space="preserve">Flux application — </t>
    </r>
    <r>
      <rPr>
        <sz val="10"/>
        <color rgb="FF0A3B61"/>
        <rFont val="Calibri"/>
        <family val="2"/>
        <scheme val="minor"/>
      </rPr>
      <t xml:space="preserve"> Understand proper use and chemistry types for specified application.  </t>
    </r>
  </si>
  <si>
    <r>
      <rPr>
        <b/>
        <sz val="10"/>
        <color rgb="FF0A3B61"/>
        <rFont val="Calibri"/>
        <family val="2"/>
        <scheme val="minor"/>
      </rPr>
      <t xml:space="preserve">Rework and repair — </t>
    </r>
    <r>
      <rPr>
        <sz val="10"/>
        <color rgb="FF0A3B61"/>
        <rFont val="Calibri"/>
        <family val="2"/>
        <scheme val="minor"/>
      </rPr>
      <t xml:space="preserve"> Refine solder joints after inspection without compromising the integrity of the main part component and solder joint.  </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</si>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</sst>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2">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99060</xdr:colOff>
      <xdr:row>0</xdr:row>
      <xdr:rowOff>213360</xdr:rowOff>
    </xdr:from>
    <xdr:to>
      <xdr:col>1</xdr:col>
      <xdr:colOff>815340</xdr:colOff>
      <xdr:row>0</xdr:row>
      <xdr:rowOff>537791</xdr:rowOff>
    </xdr:to>
    <xdr:pic>
      <xdr:nvPicPr>
        <xdr:cNvPr id="4" name="Picture 3" descr="Minnesota Dual-Training Pipeline logo">
          <a:extLst>
            <a:ext uri="{FF2B5EF4-FFF2-40B4-BE49-F238E27FC236}">
              <a16:creationId xmlns:a16="http://schemas.microsoft.com/office/drawing/2014/main" id="{FABB8CED-4F30-4D3E-9563-E85A8BF76D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60" y="21336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281940</xdr:colOff>
      <xdr:row>0</xdr:row>
      <xdr:rowOff>205740</xdr:rowOff>
    </xdr:from>
    <xdr:to>
      <xdr:col>1</xdr:col>
      <xdr:colOff>998220</xdr:colOff>
      <xdr:row>0</xdr:row>
      <xdr:rowOff>530171</xdr:rowOff>
    </xdr:to>
    <xdr:pic>
      <xdr:nvPicPr>
        <xdr:cNvPr id="5" name="Picture 4" descr="Minnesota Dual-Training Pipeline logo">
          <a:extLst>
            <a:ext uri="{FF2B5EF4-FFF2-40B4-BE49-F238E27FC236}">
              <a16:creationId xmlns:a16="http://schemas.microsoft.com/office/drawing/2014/main" id="{36476C60-9EF6-44E6-8225-69D185E07F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1940" y="20574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190500</xdr:colOff>
      <xdr:row>0</xdr:row>
      <xdr:rowOff>266700</xdr:rowOff>
    </xdr:from>
    <xdr:to>
      <xdr:col>1</xdr:col>
      <xdr:colOff>906780</xdr:colOff>
      <xdr:row>0</xdr:row>
      <xdr:rowOff>591131</xdr:rowOff>
    </xdr:to>
    <xdr:pic>
      <xdr:nvPicPr>
        <xdr:cNvPr id="8" name="Picture 7" descr="Minnesota Dual-Training Pipeline logo">
          <a:extLst>
            <a:ext uri="{FF2B5EF4-FFF2-40B4-BE49-F238E27FC236}">
              <a16:creationId xmlns:a16="http://schemas.microsoft.com/office/drawing/2014/main" id="{9C9470DF-E7FA-4006-BBD1-46ED149028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2667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205740</xdr:rowOff>
    </xdr:from>
    <xdr:to>
      <xdr:col>2</xdr:col>
      <xdr:colOff>716280</xdr:colOff>
      <xdr:row>0</xdr:row>
      <xdr:rowOff>530171</xdr:rowOff>
    </xdr:to>
    <xdr:pic>
      <xdr:nvPicPr>
        <xdr:cNvPr id="14" name="Picture 13" descr="Minnesota Dual-Training Pipeline logo">
          <a:extLst>
            <a:ext uri="{FF2B5EF4-FFF2-40B4-BE49-F238E27FC236}">
              <a16:creationId xmlns:a16="http://schemas.microsoft.com/office/drawing/2014/main" id="{FB966CE5-36D2-4E47-9D8D-E4F13A026C3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05740"/>
          <a:ext cx="2453640" cy="3244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I5" sqref="I5"/>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5"/>
      <c r="B1" s="35"/>
      <c r="C1" s="35"/>
      <c r="D1" s="35"/>
      <c r="E1" s="35"/>
      <c r="F1" s="35"/>
      <c r="G1" s="35"/>
      <c r="H1" s="35"/>
    </row>
    <row r="2" spans="1:8" ht="37.5" customHeight="1" x14ac:dyDescent="0.3">
      <c r="A2" s="41" t="s">
        <v>27</v>
      </c>
      <c r="B2" s="41"/>
      <c r="C2" s="41"/>
      <c r="D2" s="41"/>
      <c r="E2" s="41"/>
      <c r="F2" s="41"/>
      <c r="G2" s="41"/>
      <c r="H2" s="41"/>
    </row>
    <row r="3" spans="1:8" ht="109.5" customHeight="1" x14ac:dyDescent="0.3">
      <c r="A3" s="38" t="s">
        <v>70</v>
      </c>
      <c r="B3" s="36"/>
      <c r="C3" s="36"/>
      <c r="D3" s="36"/>
      <c r="E3" s="36"/>
      <c r="F3" s="36"/>
      <c r="G3" s="36"/>
      <c r="H3" s="36"/>
    </row>
    <row r="4" spans="1:8" ht="37.950000000000003" customHeight="1" x14ac:dyDescent="0.3">
      <c r="A4" s="36" t="s">
        <v>20</v>
      </c>
      <c r="B4" s="36"/>
      <c r="C4" s="36"/>
      <c r="D4" s="36"/>
      <c r="E4" s="36"/>
      <c r="F4" s="36"/>
      <c r="G4" s="36"/>
      <c r="H4" s="36"/>
    </row>
    <row r="5" spans="1:8" s="10" customFormat="1" ht="47.4" customHeight="1" x14ac:dyDescent="0.3">
      <c r="A5" s="37" t="s">
        <v>73</v>
      </c>
      <c r="B5" s="37"/>
      <c r="C5" s="37"/>
      <c r="D5" s="37"/>
      <c r="E5" s="37"/>
      <c r="F5" s="37"/>
      <c r="G5" s="37"/>
      <c r="H5" s="37"/>
    </row>
    <row r="6" spans="1:8" s="3" customFormat="1" ht="11.4" customHeight="1" x14ac:dyDescent="0.45">
      <c r="A6" s="2"/>
      <c r="B6" s="4"/>
      <c r="C6" s="5"/>
      <c r="D6" s="5"/>
      <c r="E6" s="5"/>
      <c r="F6" s="5"/>
      <c r="G6" s="8"/>
      <c r="H6" s="8"/>
    </row>
    <row r="7" spans="1:8" s="3" customFormat="1" ht="23.4" x14ac:dyDescent="0.45">
      <c r="A7" s="39" t="s">
        <v>28</v>
      </c>
      <c r="B7" s="39"/>
      <c r="C7" s="40">
        <v>44774</v>
      </c>
      <c r="D7" s="40"/>
      <c r="E7" s="40"/>
      <c r="F7" s="40"/>
      <c r="G7" s="8"/>
      <c r="H7" s="8"/>
    </row>
    <row r="8" spans="1:8" s="3" customFormat="1" ht="23.4" x14ac:dyDescent="0.45">
      <c r="A8" s="39" t="s">
        <v>4</v>
      </c>
      <c r="B8" s="39"/>
      <c r="C8" s="40">
        <v>45139</v>
      </c>
      <c r="D8" s="40"/>
      <c r="E8" s="40"/>
      <c r="F8" s="40"/>
      <c r="G8" s="8"/>
      <c r="H8" s="8"/>
    </row>
    <row r="9" spans="1:8" s="3" customFormat="1" ht="23.4" x14ac:dyDescent="0.45">
      <c r="A9" s="17"/>
      <c r="B9" s="17"/>
      <c r="C9" s="18"/>
      <c r="D9" s="18"/>
      <c r="E9" s="18"/>
      <c r="F9" s="18"/>
      <c r="G9" s="8"/>
      <c r="H9" s="8"/>
    </row>
    <row r="10" spans="1:8" s="3" customFormat="1" ht="23.1" customHeight="1" x14ac:dyDescent="0.45">
      <c r="A10" s="39" t="s">
        <v>29</v>
      </c>
      <c r="B10" s="39"/>
      <c r="C10" s="42" t="s">
        <v>30</v>
      </c>
      <c r="D10" s="42"/>
      <c r="E10" s="42"/>
      <c r="F10" s="42"/>
      <c r="G10" s="42"/>
      <c r="H10" s="42"/>
    </row>
    <row r="11" spans="1:8" s="3" customFormat="1" ht="23.1" customHeight="1" x14ac:dyDescent="0.45">
      <c r="A11" s="39" t="s">
        <v>31</v>
      </c>
      <c r="B11" s="39"/>
      <c r="C11" s="42" t="s">
        <v>32</v>
      </c>
      <c r="D11" s="42"/>
      <c r="E11" s="42"/>
      <c r="F11" s="42"/>
      <c r="G11" s="42"/>
      <c r="H11" s="42"/>
    </row>
    <row r="12" spans="1:8" s="3" customFormat="1" ht="23.1" customHeight="1" x14ac:dyDescent="0.45">
      <c r="A12" s="39" t="s">
        <v>33</v>
      </c>
      <c r="B12" s="39"/>
      <c r="C12" s="42" t="s">
        <v>34</v>
      </c>
      <c r="D12" s="42"/>
      <c r="E12" s="42"/>
      <c r="F12" s="42"/>
      <c r="G12" s="42"/>
      <c r="H12" s="42"/>
    </row>
    <row r="13" spans="1:8" s="3" customFormat="1" ht="23.1" customHeight="1" x14ac:dyDescent="0.45">
      <c r="A13" s="39" t="s">
        <v>35</v>
      </c>
      <c r="B13" s="39"/>
      <c r="C13" s="42" t="s">
        <v>36</v>
      </c>
      <c r="D13" s="42"/>
      <c r="E13" s="42"/>
      <c r="F13" s="42"/>
      <c r="G13" s="42"/>
      <c r="H13" s="42"/>
    </row>
    <row r="14" spans="1:8" s="3" customFormat="1" ht="23.1" customHeight="1" x14ac:dyDescent="0.45">
      <c r="A14" s="39" t="s">
        <v>37</v>
      </c>
      <c r="B14" s="39"/>
      <c r="C14" s="40">
        <f ca="1">TODAY()</f>
        <v>44770</v>
      </c>
      <c r="D14" s="42"/>
      <c r="E14" s="42"/>
      <c r="F14" s="42"/>
      <c r="G14" s="42"/>
      <c r="H14" s="42"/>
    </row>
    <row r="15" spans="1:8" x14ac:dyDescent="0.3">
      <c r="A15" s="28" t="s">
        <v>55</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40"/>
  <sheetViews>
    <sheetView topLeftCell="A19" zoomScaleNormal="100" zoomScaleSheetLayoutView="100" workbookViewId="0">
      <selection activeCell="B21" sqref="B2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41" t="str">
        <f>Description!A2</f>
        <v>[Company Name]</v>
      </c>
      <c r="B2" s="41"/>
      <c r="C2" s="41"/>
      <c r="D2" s="41"/>
      <c r="E2" s="41"/>
      <c r="F2" s="41"/>
      <c r="G2" s="41"/>
      <c r="H2" s="41"/>
      <c r="I2" s="41"/>
    </row>
    <row r="3" spans="1:9" ht="83.25" customHeight="1" x14ac:dyDescent="0.3">
      <c r="A3" s="38" t="s">
        <v>58</v>
      </c>
      <c r="B3" s="36"/>
      <c r="C3" s="36"/>
      <c r="D3" s="36"/>
      <c r="E3" s="36"/>
      <c r="F3" s="36"/>
      <c r="G3" s="36"/>
      <c r="H3" s="36"/>
      <c r="I3" s="36"/>
    </row>
    <row r="4" spans="1:9" customFormat="1" ht="53.4" customHeight="1" x14ac:dyDescent="0.3">
      <c r="A4" s="46" t="s">
        <v>71</v>
      </c>
      <c r="B4" s="46"/>
      <c r="C4" s="46"/>
      <c r="D4" s="46"/>
      <c r="E4" s="46"/>
      <c r="F4" s="46"/>
      <c r="G4" s="46"/>
      <c r="H4" s="46"/>
      <c r="I4" s="46"/>
    </row>
    <row r="5" spans="1:9" s="3" customFormat="1" ht="23.4" x14ac:dyDescent="0.45">
      <c r="A5" s="39" t="s">
        <v>3</v>
      </c>
      <c r="B5" s="39"/>
      <c r="C5" s="45" t="str">
        <f>Description!A4</f>
        <v>[Employee Name]</v>
      </c>
      <c r="D5" s="45"/>
      <c r="E5" s="45"/>
      <c r="F5" s="45"/>
      <c r="G5" s="45"/>
      <c r="H5" s="19" t="s">
        <v>38</v>
      </c>
      <c r="I5" s="21">
        <f ca="1">Description!C14</f>
        <v>44770</v>
      </c>
    </row>
    <row r="6" spans="1:9" s="3" customFormat="1" ht="23.4" x14ac:dyDescent="0.45">
      <c r="A6" s="39" t="s">
        <v>4</v>
      </c>
      <c r="B6" s="39"/>
      <c r="C6" s="40">
        <f>Description!C8</f>
        <v>45139</v>
      </c>
      <c r="D6" s="40"/>
      <c r="E6" s="40"/>
      <c r="F6" s="40"/>
      <c r="G6" s="40"/>
      <c r="H6" s="8"/>
      <c r="I6" s="8"/>
    </row>
    <row r="7" spans="1:9" s="3" customFormat="1" ht="11.4" customHeight="1" x14ac:dyDescent="0.45">
      <c r="A7" s="2"/>
      <c r="B7" s="4"/>
      <c r="C7" s="5"/>
      <c r="D7" s="5"/>
      <c r="E7" s="5"/>
      <c r="F7" s="5"/>
      <c r="G7" s="5"/>
      <c r="H7" s="8"/>
      <c r="I7" s="8"/>
    </row>
    <row r="8" spans="1:9" ht="41.7" customHeight="1" x14ac:dyDescent="0.3">
      <c r="A8" s="44" t="s">
        <v>49</v>
      </c>
      <c r="B8" s="44"/>
      <c r="C8" s="44"/>
      <c r="D8" s="44"/>
      <c r="E8" s="44"/>
      <c r="F8" s="44"/>
      <c r="G8" s="44"/>
      <c r="H8" s="44"/>
      <c r="I8" s="44"/>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173.25" customHeight="1" x14ac:dyDescent="0.3">
      <c r="A11" s="33" t="s">
        <v>82</v>
      </c>
      <c r="B11" s="11" t="s">
        <v>13</v>
      </c>
      <c r="C11" s="11" t="s">
        <v>5</v>
      </c>
      <c r="D11" s="12"/>
      <c r="E11" s="13" t="s">
        <v>56</v>
      </c>
      <c r="F11" s="13" t="s">
        <v>56</v>
      </c>
      <c r="G11" s="14">
        <v>0</v>
      </c>
      <c r="H11" s="14">
        <v>1</v>
      </c>
      <c r="I11" s="15">
        <f t="shared" ref="I11:I20" si="0">(G11/H11)*100</f>
        <v>0</v>
      </c>
    </row>
    <row r="12" spans="1:9" ht="99" customHeight="1" x14ac:dyDescent="0.3">
      <c r="A12" s="33" t="s">
        <v>83</v>
      </c>
      <c r="B12" s="11" t="s">
        <v>14</v>
      </c>
      <c r="C12" s="11" t="s">
        <v>9</v>
      </c>
      <c r="D12" s="12"/>
      <c r="E12" s="13" t="s">
        <v>56</v>
      </c>
      <c r="F12" s="13" t="s">
        <v>56</v>
      </c>
      <c r="G12" s="14">
        <v>0</v>
      </c>
      <c r="H12" s="14">
        <v>1</v>
      </c>
      <c r="I12" s="15">
        <f t="shared" si="0"/>
        <v>0</v>
      </c>
    </row>
    <row r="13" spans="1:9" ht="150" customHeight="1" x14ac:dyDescent="0.3">
      <c r="A13" s="33" t="s">
        <v>80</v>
      </c>
      <c r="B13" s="11" t="s">
        <v>15</v>
      </c>
      <c r="C13" s="11" t="s">
        <v>10</v>
      </c>
      <c r="D13" s="12"/>
      <c r="E13" s="13" t="s">
        <v>56</v>
      </c>
      <c r="F13" s="13" t="s">
        <v>56</v>
      </c>
      <c r="G13" s="14">
        <v>0</v>
      </c>
      <c r="H13" s="14">
        <v>1</v>
      </c>
      <c r="I13" s="15">
        <f t="shared" si="0"/>
        <v>0</v>
      </c>
    </row>
    <row r="14" spans="1:9" ht="87" customHeight="1" x14ac:dyDescent="0.3">
      <c r="A14" s="33" t="s">
        <v>81</v>
      </c>
      <c r="B14" s="11" t="s">
        <v>16</v>
      </c>
      <c r="C14" s="11" t="s">
        <v>11</v>
      </c>
      <c r="D14" s="12"/>
      <c r="E14" s="13" t="s">
        <v>56</v>
      </c>
      <c r="F14" s="13" t="s">
        <v>56</v>
      </c>
      <c r="G14" s="14">
        <v>0</v>
      </c>
      <c r="H14" s="14">
        <v>1</v>
      </c>
      <c r="I14" s="15">
        <f t="shared" ref="I14:I16" si="1">(G14/H14)*100</f>
        <v>0</v>
      </c>
    </row>
    <row r="15" spans="1:9" ht="88.5" customHeight="1" x14ac:dyDescent="0.3">
      <c r="A15" s="33" t="s">
        <v>79</v>
      </c>
      <c r="B15" s="11" t="s">
        <v>17</v>
      </c>
      <c r="C15" s="11" t="s">
        <v>12</v>
      </c>
      <c r="D15" s="12"/>
      <c r="E15" s="13" t="s">
        <v>56</v>
      </c>
      <c r="F15" s="13" t="s">
        <v>56</v>
      </c>
      <c r="G15" s="14">
        <v>0</v>
      </c>
      <c r="H15" s="14">
        <v>1</v>
      </c>
      <c r="I15" s="15">
        <f t="shared" si="1"/>
        <v>0</v>
      </c>
    </row>
    <row r="16" spans="1:9" ht="97.5" customHeight="1" x14ac:dyDescent="0.3">
      <c r="A16" s="33" t="s">
        <v>78</v>
      </c>
      <c r="B16" s="11" t="s">
        <v>50</v>
      </c>
      <c r="C16" s="11" t="s">
        <v>51</v>
      </c>
      <c r="D16" s="12"/>
      <c r="E16" s="13" t="s">
        <v>56</v>
      </c>
      <c r="F16" s="13" t="s">
        <v>56</v>
      </c>
      <c r="G16" s="14">
        <v>0</v>
      </c>
      <c r="H16" s="14">
        <v>1</v>
      </c>
      <c r="I16" s="15">
        <f t="shared" si="1"/>
        <v>0</v>
      </c>
    </row>
    <row r="17" spans="1:9" ht="83.25" customHeight="1" x14ac:dyDescent="0.3">
      <c r="A17" s="33" t="s">
        <v>77</v>
      </c>
      <c r="B17" s="11" t="s">
        <v>52</v>
      </c>
      <c r="C17" s="11" t="s">
        <v>53</v>
      </c>
      <c r="D17" s="12"/>
      <c r="E17" s="13" t="s">
        <v>56</v>
      </c>
      <c r="F17" s="13" t="s">
        <v>56</v>
      </c>
      <c r="G17" s="14">
        <v>0</v>
      </c>
      <c r="H17" s="14">
        <v>1</v>
      </c>
      <c r="I17" s="15">
        <v>0</v>
      </c>
    </row>
    <row r="18" spans="1:9" ht="97.5" customHeight="1" x14ac:dyDescent="0.3">
      <c r="A18" s="33" t="s">
        <v>76</v>
      </c>
      <c r="B18" s="11" t="s">
        <v>59</v>
      </c>
      <c r="C18" s="11" t="s">
        <v>60</v>
      </c>
      <c r="D18" s="12"/>
      <c r="E18" s="13" t="s">
        <v>56</v>
      </c>
      <c r="F18" s="13" t="s">
        <v>56</v>
      </c>
      <c r="G18" s="14">
        <v>0</v>
      </c>
      <c r="H18" s="14">
        <v>1</v>
      </c>
      <c r="I18" s="15">
        <f t="shared" si="0"/>
        <v>0</v>
      </c>
    </row>
    <row r="19" spans="1:9" ht="108.75" customHeight="1" x14ac:dyDescent="0.3">
      <c r="A19" s="33" t="s">
        <v>75</v>
      </c>
      <c r="B19" s="11" t="s">
        <v>61</v>
      </c>
      <c r="C19" s="11" t="s">
        <v>62</v>
      </c>
      <c r="D19" s="12"/>
      <c r="E19" s="13" t="s">
        <v>56</v>
      </c>
      <c r="F19" s="13" t="s">
        <v>56</v>
      </c>
      <c r="G19" s="14">
        <v>0</v>
      </c>
      <c r="H19" s="14">
        <v>1</v>
      </c>
      <c r="I19" s="15">
        <f t="shared" si="0"/>
        <v>0</v>
      </c>
    </row>
    <row r="20" spans="1:9" ht="100.5" customHeight="1" x14ac:dyDescent="0.3">
      <c r="A20" s="33" t="s">
        <v>74</v>
      </c>
      <c r="B20" s="11" t="s">
        <v>63</v>
      </c>
      <c r="C20" s="11" t="s">
        <v>64</v>
      </c>
      <c r="D20" s="12"/>
      <c r="E20" s="13" t="s">
        <v>56</v>
      </c>
      <c r="F20" s="13" t="s">
        <v>56</v>
      </c>
      <c r="G20" s="14">
        <v>0</v>
      </c>
      <c r="H20" s="14">
        <v>1</v>
      </c>
      <c r="I20" s="15">
        <f t="shared" si="0"/>
        <v>0</v>
      </c>
    </row>
    <row r="21" spans="1:9" ht="119.25" customHeight="1" x14ac:dyDescent="0.3">
      <c r="A21" s="33" t="s">
        <v>67</v>
      </c>
      <c r="B21" s="11" t="s">
        <v>65</v>
      </c>
      <c r="C21" s="11" t="s">
        <v>66</v>
      </c>
      <c r="D21" s="12"/>
      <c r="E21" s="13" t="s">
        <v>56</v>
      </c>
      <c r="F21" s="13" t="s">
        <v>56</v>
      </c>
      <c r="G21" s="14">
        <v>0</v>
      </c>
      <c r="H21" s="14">
        <v>1</v>
      </c>
      <c r="I21" s="15">
        <v>0</v>
      </c>
    </row>
    <row r="22" spans="1:9" x14ac:dyDescent="0.3">
      <c r="A22" s="16"/>
      <c r="B22" s="16"/>
      <c r="C22" s="16"/>
      <c r="D22" s="16"/>
      <c r="E22" s="16"/>
      <c r="F22" s="16"/>
      <c r="G22" s="16"/>
      <c r="H22" s="16"/>
      <c r="I22" s="16"/>
    </row>
    <row r="23" spans="1:9" ht="18" x14ac:dyDescent="0.35">
      <c r="D23" s="43" t="s">
        <v>26</v>
      </c>
      <c r="E23" s="43"/>
      <c r="F23" s="43"/>
      <c r="G23" s="29">
        <f>SUM(G22:G22)</f>
        <v>0</v>
      </c>
      <c r="H23" s="29">
        <f>SUM(H11:H22)</f>
        <v>11</v>
      </c>
      <c r="I23" s="15">
        <f>(G23/H23)*100</f>
        <v>0</v>
      </c>
    </row>
    <row r="24" spans="1:9" x14ac:dyDescent="0.3">
      <c r="A24" s="28" t="s">
        <v>55</v>
      </c>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sheetData>
  <sheetProtection sheet="1" selectLockedCells="1"/>
  <mergeCells count="10">
    <mergeCell ref="D23:F23"/>
    <mergeCell ref="A1:I1"/>
    <mergeCell ref="A3:I3"/>
    <mergeCell ref="A8:I8"/>
    <mergeCell ref="A5:B5"/>
    <mergeCell ref="A6:B6"/>
    <mergeCell ref="C5:G5"/>
    <mergeCell ref="C6:G6"/>
    <mergeCell ref="A2:I2"/>
    <mergeCell ref="A4:I4"/>
  </mergeCells>
  <conditionalFormatting sqref="I23">
    <cfRule type="dataBar" priority="20">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3">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2">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20:I21">
    <cfRule type="dataBar" priority="4">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8:I19">
    <cfRule type="dataBar" priority="3">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{850732B0-B43B-453F-8A46-3D36E696D797}</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{4E712984-C896-44CC-86E5-A3F8FD467286}</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I20:I21</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850732B0-B43B-453F-8A46-3D36E696D797}">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4E712984-C896-44CC-86E5-A3F8FD467286}">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5"/>
  <sheetViews>
    <sheetView tabSelected="1" topLeftCell="A3" zoomScaleNormal="100" zoomScaleSheetLayoutView="100" workbookViewId="0">
      <selection activeCell="B12" sqref="B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7.5" customHeight="1" x14ac:dyDescent="0.3">
      <c r="A2" s="41" t="str">
        <f>Description!A2</f>
        <v>[Company Name]</v>
      </c>
      <c r="B2" s="41"/>
      <c r="C2" s="41"/>
      <c r="D2" s="41"/>
      <c r="E2" s="41"/>
      <c r="F2" s="41"/>
      <c r="G2" s="41"/>
      <c r="H2" s="41"/>
      <c r="I2" s="31"/>
    </row>
    <row r="3" spans="1:9" ht="90" customHeight="1" x14ac:dyDescent="0.3">
      <c r="A3" s="38" t="s">
        <v>57</v>
      </c>
      <c r="B3" s="36"/>
      <c r="C3" s="36"/>
      <c r="D3" s="36"/>
      <c r="E3" s="36"/>
      <c r="F3" s="36"/>
      <c r="G3" s="36"/>
      <c r="H3" s="36"/>
    </row>
    <row r="4" spans="1:9" s="34" customFormat="1" ht="49.2" customHeight="1" x14ac:dyDescent="0.3">
      <c r="A4" s="48" t="s">
        <v>72</v>
      </c>
      <c r="B4" s="48"/>
      <c r="C4" s="48"/>
      <c r="D4" s="48"/>
      <c r="E4" s="48"/>
      <c r="F4" s="48"/>
      <c r="G4" s="48"/>
      <c r="H4" s="48"/>
    </row>
    <row r="5" spans="1:9" s="3" customFormat="1" ht="11.4" customHeight="1" x14ac:dyDescent="0.45">
      <c r="A5" s="2"/>
      <c r="B5" s="4"/>
      <c r="C5" s="5"/>
      <c r="D5" s="5"/>
      <c r="E5" s="5"/>
      <c r="F5" s="5"/>
      <c r="G5" s="8"/>
      <c r="H5" s="8"/>
    </row>
    <row r="6" spans="1:9" s="3" customFormat="1" ht="23.4" x14ac:dyDescent="0.45">
      <c r="A6" s="39" t="s">
        <v>3</v>
      </c>
      <c r="B6" s="39"/>
      <c r="C6" s="45" t="str">
        <f>Description!A4</f>
        <v>[Employee Name]</v>
      </c>
      <c r="D6" s="45"/>
      <c r="E6" s="45"/>
      <c r="F6" s="45"/>
      <c r="G6" s="20" t="s">
        <v>38</v>
      </c>
      <c r="H6" s="21">
        <f ca="1">Description!C14</f>
        <v>44770</v>
      </c>
    </row>
    <row r="7" spans="1:9" s="3" customFormat="1" ht="23.4" x14ac:dyDescent="0.45">
      <c r="A7" s="39" t="s">
        <v>4</v>
      </c>
      <c r="B7" s="39"/>
      <c r="C7" s="40">
        <f>Description!C8</f>
        <v>45139</v>
      </c>
      <c r="D7" s="40"/>
      <c r="E7" s="40"/>
      <c r="F7" s="40"/>
      <c r="G7" s="8"/>
      <c r="H7" s="8"/>
    </row>
    <row r="8" spans="1:9" s="3" customFormat="1" ht="11.4" customHeight="1" x14ac:dyDescent="0.45">
      <c r="A8" s="2"/>
      <c r="B8" s="4"/>
      <c r="C8" s="5"/>
      <c r="D8" s="5"/>
      <c r="E8" s="5"/>
      <c r="F8" s="5"/>
      <c r="G8" s="8"/>
      <c r="H8" s="8"/>
    </row>
    <row r="9" spans="1:9" ht="41.7" customHeight="1" x14ac:dyDescent="0.3">
      <c r="A9" s="44" t="s">
        <v>93</v>
      </c>
      <c r="B9" s="44"/>
      <c r="C9" s="44"/>
      <c r="D9" s="44"/>
      <c r="E9" s="44"/>
      <c r="F9" s="44"/>
      <c r="G9" s="44"/>
      <c r="H9" s="44"/>
    </row>
    <row r="10" spans="1:9" s="9" customFormat="1" ht="10.95"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88.5" customHeight="1" x14ac:dyDescent="0.3">
      <c r="A12" s="33" t="s">
        <v>84</v>
      </c>
      <c r="B12" s="11" t="s">
        <v>19</v>
      </c>
      <c r="C12" s="11"/>
      <c r="D12" s="13" t="s">
        <v>56</v>
      </c>
      <c r="E12" s="13" t="s">
        <v>56</v>
      </c>
      <c r="F12" s="14">
        <v>0</v>
      </c>
      <c r="G12" s="14">
        <v>1</v>
      </c>
      <c r="H12" s="15">
        <f t="shared" ref="H12:H16" si="0">(F12/G12)*100</f>
        <v>0</v>
      </c>
    </row>
    <row r="13" spans="1:9" ht="62.25" customHeight="1" x14ac:dyDescent="0.3">
      <c r="A13" s="33" t="s">
        <v>85</v>
      </c>
      <c r="B13" s="11" t="s">
        <v>19</v>
      </c>
      <c r="C13" s="11"/>
      <c r="D13" s="13" t="s">
        <v>56</v>
      </c>
      <c r="E13" s="13" t="s">
        <v>56</v>
      </c>
      <c r="F13" s="14">
        <v>0</v>
      </c>
      <c r="G13" s="14">
        <v>1</v>
      </c>
      <c r="H13" s="15">
        <f t="shared" si="0"/>
        <v>0</v>
      </c>
    </row>
    <row r="14" spans="1:9" ht="57.75" customHeight="1" x14ac:dyDescent="0.3">
      <c r="A14" s="33" t="s">
        <v>86</v>
      </c>
      <c r="B14" s="11" t="s">
        <v>19</v>
      </c>
      <c r="C14" s="11"/>
      <c r="D14" s="13" t="s">
        <v>56</v>
      </c>
      <c r="E14" s="13" t="s">
        <v>56</v>
      </c>
      <c r="F14" s="14">
        <v>0</v>
      </c>
      <c r="G14" s="14">
        <v>1</v>
      </c>
      <c r="H14" s="15">
        <f t="shared" si="0"/>
        <v>0</v>
      </c>
    </row>
    <row r="15" spans="1:9" ht="87" customHeight="1" x14ac:dyDescent="0.3">
      <c r="A15" s="33" t="s">
        <v>87</v>
      </c>
      <c r="B15" s="11" t="s">
        <v>19</v>
      </c>
      <c r="C15" s="11"/>
      <c r="D15" s="13" t="s">
        <v>56</v>
      </c>
      <c r="E15" s="13" t="s">
        <v>56</v>
      </c>
      <c r="F15" s="14">
        <v>0</v>
      </c>
      <c r="G15" s="14">
        <v>1</v>
      </c>
      <c r="H15" s="15">
        <f t="shared" si="0"/>
        <v>0</v>
      </c>
    </row>
    <row r="16" spans="1:9" ht="87" customHeight="1" x14ac:dyDescent="0.3">
      <c r="A16" s="33" t="s">
        <v>88</v>
      </c>
      <c r="B16" s="11" t="s">
        <v>19</v>
      </c>
      <c r="C16" s="11"/>
      <c r="D16" s="13" t="s">
        <v>56</v>
      </c>
      <c r="E16" s="13" t="s">
        <v>56</v>
      </c>
      <c r="F16" s="14">
        <v>0</v>
      </c>
      <c r="G16" s="14">
        <v>1</v>
      </c>
      <c r="H16" s="15">
        <f t="shared" si="0"/>
        <v>0</v>
      </c>
    </row>
    <row r="17" spans="1:8" ht="84.75" customHeight="1" x14ac:dyDescent="0.3">
      <c r="A17" s="33" t="s">
        <v>89</v>
      </c>
      <c r="B17" s="11" t="s">
        <v>19</v>
      </c>
      <c r="C17" s="11"/>
      <c r="D17" s="13" t="s">
        <v>56</v>
      </c>
      <c r="E17" s="13" t="s">
        <v>56</v>
      </c>
      <c r="F17" s="14">
        <v>0</v>
      </c>
      <c r="G17" s="14">
        <v>1</v>
      </c>
      <c r="H17" s="15">
        <f t="shared" ref="H17:H21" si="1">(F17/G17)*100</f>
        <v>0</v>
      </c>
    </row>
    <row r="18" spans="1:8" ht="126" customHeight="1" x14ac:dyDescent="0.3">
      <c r="A18" s="33" t="s">
        <v>90</v>
      </c>
      <c r="B18" s="11" t="s">
        <v>19</v>
      </c>
      <c r="C18" s="11"/>
      <c r="D18" s="13" t="s">
        <v>56</v>
      </c>
      <c r="E18" s="13" t="s">
        <v>56</v>
      </c>
      <c r="F18" s="14">
        <v>0</v>
      </c>
      <c r="G18" s="14">
        <v>1</v>
      </c>
      <c r="H18" s="15">
        <f t="shared" si="1"/>
        <v>0</v>
      </c>
    </row>
    <row r="19" spans="1:8" ht="61.5" customHeight="1" x14ac:dyDescent="0.3">
      <c r="A19" s="33" t="s">
        <v>91</v>
      </c>
      <c r="B19" s="11" t="s">
        <v>19</v>
      </c>
      <c r="C19" s="11"/>
      <c r="D19" s="13" t="s">
        <v>56</v>
      </c>
      <c r="E19" s="13" t="s">
        <v>56</v>
      </c>
      <c r="F19" s="14">
        <v>0</v>
      </c>
      <c r="G19" s="14">
        <v>1</v>
      </c>
      <c r="H19" s="15">
        <f t="shared" si="1"/>
        <v>0</v>
      </c>
    </row>
    <row r="20" spans="1:8" ht="97.5" customHeight="1" x14ac:dyDescent="0.3">
      <c r="A20" s="33" t="s">
        <v>68</v>
      </c>
      <c r="B20" s="11" t="s">
        <v>19</v>
      </c>
      <c r="C20" s="11"/>
      <c r="D20" s="13" t="s">
        <v>56</v>
      </c>
      <c r="E20" s="13" t="s">
        <v>56</v>
      </c>
      <c r="F20" s="14">
        <v>0</v>
      </c>
      <c r="G20" s="14">
        <v>1</v>
      </c>
      <c r="H20" s="15">
        <f t="shared" si="1"/>
        <v>0</v>
      </c>
    </row>
    <row r="21" spans="1:8" ht="99" customHeight="1" x14ac:dyDescent="0.3">
      <c r="A21" s="33" t="s">
        <v>69</v>
      </c>
      <c r="B21" s="11" t="s">
        <v>19</v>
      </c>
      <c r="C21" s="11"/>
      <c r="D21" s="13" t="s">
        <v>56</v>
      </c>
      <c r="E21" s="13" t="s">
        <v>56</v>
      </c>
      <c r="F21" s="14">
        <v>0</v>
      </c>
      <c r="G21" s="14">
        <v>1</v>
      </c>
      <c r="H21" s="15">
        <f t="shared" si="1"/>
        <v>0</v>
      </c>
    </row>
    <row r="22" spans="1:8" ht="74.25" customHeight="1" x14ac:dyDescent="0.3">
      <c r="A22" s="33" t="s">
        <v>92</v>
      </c>
      <c r="B22" s="11" t="s">
        <v>19</v>
      </c>
      <c r="C22" s="11"/>
      <c r="D22" s="13" t="s">
        <v>56</v>
      </c>
      <c r="E22" s="13" t="s">
        <v>56</v>
      </c>
      <c r="F22" s="14">
        <v>0</v>
      </c>
      <c r="G22" s="14">
        <v>1</v>
      </c>
      <c r="H22" s="15">
        <f t="shared" ref="H22" si="2">(F22/G22)*100</f>
        <v>0</v>
      </c>
    </row>
    <row r="23" spans="1:8" x14ac:dyDescent="0.3">
      <c r="A23" s="16"/>
      <c r="B23" s="16"/>
      <c r="C23" s="16"/>
      <c r="D23" s="16"/>
      <c r="E23" s="16"/>
      <c r="F23" s="16"/>
      <c r="G23" s="16"/>
      <c r="H23" s="16"/>
    </row>
    <row r="24" spans="1:8" ht="18" x14ac:dyDescent="0.3">
      <c r="C24" s="43" t="s">
        <v>26</v>
      </c>
      <c r="D24" s="43"/>
      <c r="E24" s="47"/>
      <c r="F24" s="14">
        <f>SUM(F12:F23)</f>
        <v>0</v>
      </c>
      <c r="G24" s="14">
        <f>SUM(G12:G23)</f>
        <v>11</v>
      </c>
      <c r="H24" s="15">
        <f>(F24/G24)*100</f>
        <v>0</v>
      </c>
    </row>
    <row r="25" spans="1:8" x14ac:dyDescent="0.3">
      <c r="A25" s="28" t="s">
        <v>55</v>
      </c>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row r="35" spans="5:5" ht="15.6" x14ac:dyDescent="0.3">
      <c r="E35" s="32"/>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24">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22">
    <cfRule type="dataBar" priority="7">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20:H21">
    <cfRule type="dataBar" priority="4">
      <dataBar>
        <cfvo type="num" val="0"/>
        <cfvo type="num" val="100"/>
        <color rgb="FF76BE43"/>
      </dataBar>
      <extLst>
        <ext xmlns:x14="http://schemas.microsoft.com/office/spreadsheetml/2009/9/main" uri="{B025F937-C7B1-47D3-B67F-A62EFF666E3E}">
          <x14:id>{6F3F2A92-DD76-4433-B181-262203E62D43}</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6F3F2A92-DD76-4433-B181-262203E62D43}">
            <x14:dataBar minLength="0" maxLength="100" gradient="0">
              <x14:cfvo type="num">
                <xm:f>0</xm:f>
              </x14:cfvo>
              <x14:cfvo type="num">
                <xm:f>100</xm:f>
              </x14:cfvo>
              <x14:negativeFillColor rgb="FFFF0000"/>
              <x14:axisColor rgb="FF000000"/>
            </x14:dataBar>
          </x14:cfRule>
          <xm:sqref>H20:H21</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B4" sqref="B4:J4"/>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7.950000000000003" customHeight="1" x14ac:dyDescent="0.3">
      <c r="B2" s="36" t="s">
        <v>40</v>
      </c>
      <c r="C2" s="36"/>
      <c r="D2" s="36"/>
      <c r="E2" s="36"/>
      <c r="F2" s="36"/>
      <c r="G2" s="36"/>
      <c r="H2" s="36"/>
      <c r="I2" s="36"/>
      <c r="J2" s="36"/>
    </row>
    <row r="3" spans="1:10" s="22" customFormat="1" ht="22.95" customHeight="1" x14ac:dyDescent="0.3">
      <c r="A3" s="23"/>
      <c r="B3" s="50" t="s">
        <v>43</v>
      </c>
      <c r="C3" s="50"/>
      <c r="D3" s="50"/>
      <c r="E3" s="50"/>
      <c r="F3" s="50"/>
      <c r="G3" s="50"/>
      <c r="H3" s="50"/>
      <c r="I3" s="50"/>
      <c r="J3" s="50"/>
    </row>
    <row r="4" spans="1:10" ht="29.4" customHeight="1" x14ac:dyDescent="0.3">
      <c r="B4" s="50" t="s">
        <v>44</v>
      </c>
      <c r="C4" s="50"/>
      <c r="D4" s="50"/>
      <c r="E4" s="50"/>
      <c r="F4" s="50"/>
      <c r="G4" s="50"/>
      <c r="H4" s="50"/>
      <c r="I4" s="50"/>
      <c r="J4" s="50"/>
    </row>
    <row r="5" spans="1:10" ht="45.6" customHeight="1" x14ac:dyDescent="0.3">
      <c r="A5" s="25"/>
      <c r="B5" s="50" t="s">
        <v>54</v>
      </c>
      <c r="C5" s="50"/>
      <c r="D5" s="50"/>
      <c r="E5" s="50"/>
      <c r="F5" s="50"/>
      <c r="G5" s="50"/>
      <c r="H5" s="50"/>
      <c r="I5" s="50"/>
      <c r="J5" s="50"/>
    </row>
    <row r="6" spans="1:10" x14ac:dyDescent="0.3">
      <c r="A6" s="24"/>
      <c r="B6" s="49"/>
      <c r="C6" s="49"/>
      <c r="D6" s="49"/>
      <c r="E6" s="49"/>
      <c r="F6" s="49"/>
      <c r="G6" s="49"/>
      <c r="H6" s="49"/>
      <c r="I6" s="49"/>
      <c r="J6" s="49"/>
    </row>
    <row r="7" spans="1:10" x14ac:dyDescent="0.3">
      <c r="A7" s="24"/>
      <c r="B7" s="49"/>
      <c r="C7" s="49"/>
      <c r="D7" s="49"/>
      <c r="E7" s="49"/>
      <c r="F7" s="49"/>
      <c r="G7" s="49"/>
      <c r="H7" s="49"/>
      <c r="I7" s="49"/>
      <c r="J7" s="49"/>
    </row>
    <row r="8" spans="1:10" x14ac:dyDescent="0.3">
      <c r="A8" s="24"/>
      <c r="B8" s="49"/>
      <c r="C8" s="49"/>
      <c r="D8" s="49"/>
      <c r="E8" s="49"/>
      <c r="F8" s="49"/>
      <c r="G8" s="49"/>
      <c r="H8" s="49"/>
      <c r="I8" s="49"/>
      <c r="J8" s="49"/>
    </row>
    <row r="9" spans="1:10" x14ac:dyDescent="0.3">
      <c r="A9" s="24"/>
      <c r="B9" s="49"/>
      <c r="C9" s="49"/>
      <c r="D9" s="49"/>
      <c r="E9" s="49"/>
      <c r="F9" s="49"/>
      <c r="G9" s="49"/>
      <c r="H9" s="49"/>
      <c r="I9" s="49"/>
      <c r="J9" s="49"/>
    </row>
    <row r="10" spans="1:10" x14ac:dyDescent="0.3">
      <c r="A10" s="24"/>
      <c r="B10" s="49"/>
      <c r="C10" s="49"/>
      <c r="D10" s="49"/>
      <c r="E10" s="49"/>
      <c r="F10" s="49"/>
      <c r="G10" s="49"/>
      <c r="H10" s="49"/>
      <c r="I10" s="49"/>
      <c r="J10" s="49"/>
    </row>
    <row r="11" spans="1:10" x14ac:dyDescent="0.3">
      <c r="A11" s="24"/>
      <c r="B11" s="49"/>
      <c r="C11" s="49"/>
      <c r="D11" s="49"/>
      <c r="E11" s="49"/>
      <c r="F11" s="49"/>
      <c r="G11" s="49"/>
      <c r="H11" s="49"/>
      <c r="I11" s="49"/>
      <c r="J11" s="49"/>
    </row>
    <row r="12" spans="1:10" x14ac:dyDescent="0.3">
      <c r="A12" s="24"/>
      <c r="B12" s="49"/>
      <c r="C12" s="49"/>
      <c r="D12" s="49"/>
      <c r="E12" s="49"/>
      <c r="F12" s="49"/>
      <c r="G12" s="49"/>
      <c r="H12" s="49"/>
      <c r="I12" s="49"/>
      <c r="J12" s="49"/>
    </row>
    <row r="13" spans="1:10" x14ac:dyDescent="0.3">
      <c r="A13" s="24"/>
      <c r="B13" s="49"/>
      <c r="C13" s="49"/>
      <c r="D13" s="49"/>
      <c r="E13" s="49"/>
      <c r="F13" s="49"/>
      <c r="G13" s="49"/>
      <c r="H13" s="49"/>
      <c r="I13" s="49"/>
      <c r="J13" s="49"/>
    </row>
    <row r="14" spans="1:10" x14ac:dyDescent="0.3">
      <c r="A14" s="24"/>
      <c r="B14" s="49"/>
      <c r="C14" s="49"/>
      <c r="D14" s="49"/>
      <c r="E14" s="49"/>
      <c r="F14" s="49"/>
      <c r="G14" s="49"/>
      <c r="H14" s="49"/>
      <c r="I14" s="49"/>
      <c r="J14" s="49"/>
    </row>
    <row r="15" spans="1:10" x14ac:dyDescent="0.3">
      <c r="A15" s="24"/>
      <c r="B15" s="49"/>
      <c r="C15" s="49"/>
      <c r="D15" s="49"/>
      <c r="E15" s="49"/>
      <c r="F15" s="49"/>
      <c r="G15" s="49"/>
      <c r="H15" s="49"/>
      <c r="I15" s="49"/>
      <c r="J15" s="49"/>
    </row>
    <row r="16" spans="1:10" x14ac:dyDescent="0.3">
      <c r="A16" s="24"/>
      <c r="B16" s="49"/>
      <c r="C16" s="49"/>
      <c r="D16" s="49"/>
      <c r="E16" s="49"/>
      <c r="F16" s="49"/>
      <c r="G16" s="49"/>
      <c r="H16" s="49"/>
      <c r="I16" s="49"/>
      <c r="J16" s="49"/>
    </row>
    <row r="17" spans="1:10" x14ac:dyDescent="0.3">
      <c r="A17" s="24"/>
      <c r="B17" s="49"/>
      <c r="C17" s="49"/>
      <c r="D17" s="49"/>
      <c r="E17" s="49"/>
      <c r="F17" s="49"/>
      <c r="G17" s="49"/>
      <c r="H17" s="49"/>
      <c r="I17" s="49"/>
      <c r="J17" s="49"/>
    </row>
    <row r="18" spans="1:10" x14ac:dyDescent="0.3">
      <c r="A18" s="24"/>
      <c r="B18" s="49"/>
      <c r="C18" s="49"/>
      <c r="D18" s="49"/>
      <c r="E18" s="49"/>
      <c r="F18" s="49"/>
      <c r="G18" s="49"/>
      <c r="H18" s="49"/>
      <c r="I18" s="49"/>
      <c r="J18" s="49"/>
    </row>
    <row r="19" spans="1:10" x14ac:dyDescent="0.3">
      <c r="A19" s="24"/>
      <c r="B19" s="49"/>
      <c r="C19" s="49"/>
      <c r="D19" s="49"/>
      <c r="E19" s="49"/>
      <c r="F19" s="49"/>
      <c r="G19" s="49"/>
      <c r="H19" s="49"/>
      <c r="I19" s="49"/>
      <c r="J19" s="49"/>
    </row>
    <row r="20" spans="1:10" x14ac:dyDescent="0.3">
      <c r="A20" s="24"/>
      <c r="B20" s="49"/>
      <c r="C20" s="49"/>
      <c r="D20" s="49"/>
      <c r="E20" s="49"/>
      <c r="F20" s="49"/>
      <c r="G20" s="49"/>
      <c r="H20" s="49"/>
      <c r="I20" s="49"/>
      <c r="J20" s="49"/>
    </row>
    <row r="21" spans="1:10" x14ac:dyDescent="0.3">
      <c r="A21" s="24"/>
      <c r="B21" s="49"/>
      <c r="C21" s="49"/>
      <c r="D21" s="49"/>
      <c r="E21" s="49"/>
      <c r="F21" s="49"/>
      <c r="G21" s="49"/>
      <c r="H21" s="49"/>
      <c r="I21" s="49"/>
      <c r="J21" s="49"/>
    </row>
    <row r="22" spans="1:10" x14ac:dyDescent="0.3">
      <c r="A22" s="24"/>
      <c r="B22" s="49"/>
      <c r="C22" s="49"/>
      <c r="D22" s="49"/>
      <c r="E22" s="49"/>
      <c r="F22" s="49"/>
      <c r="G22" s="49"/>
      <c r="H22" s="49"/>
      <c r="I22" s="49"/>
      <c r="J22" s="49"/>
    </row>
    <row r="23" spans="1:10" x14ac:dyDescent="0.3">
      <c r="A23" s="24"/>
      <c r="B23" s="49"/>
      <c r="C23" s="49"/>
      <c r="D23" s="49"/>
      <c r="E23" s="49"/>
      <c r="F23" s="49"/>
      <c r="G23" s="49"/>
      <c r="H23" s="49"/>
      <c r="I23" s="49"/>
      <c r="J23" s="49"/>
    </row>
    <row r="24" spans="1:10" x14ac:dyDescent="0.3">
      <c r="A24" s="24"/>
      <c r="B24" s="49"/>
      <c r="C24" s="49"/>
      <c r="D24" s="49"/>
      <c r="E24" s="49"/>
      <c r="F24" s="49"/>
      <c r="G24" s="49"/>
      <c r="H24" s="49"/>
      <c r="I24" s="49"/>
      <c r="J24" s="49"/>
    </row>
    <row r="25" spans="1:10" x14ac:dyDescent="0.3">
      <c r="A25" s="24"/>
      <c r="B25" s="49"/>
      <c r="C25" s="49"/>
      <c r="D25" s="49"/>
      <c r="E25" s="49"/>
      <c r="F25" s="49"/>
      <c r="G25" s="49"/>
      <c r="H25" s="49"/>
      <c r="I25" s="49"/>
      <c r="J25" s="49"/>
    </row>
    <row r="26" spans="1:10" x14ac:dyDescent="0.3">
      <c r="A26" s="24"/>
      <c r="B26" s="49"/>
      <c r="C26" s="49"/>
      <c r="D26" s="49"/>
      <c r="E26" s="49"/>
      <c r="F26" s="49"/>
      <c r="G26" s="49"/>
      <c r="H26" s="49"/>
      <c r="I26" s="49"/>
      <c r="J26" s="49"/>
    </row>
    <row r="27" spans="1:10" x14ac:dyDescent="0.3">
      <c r="A27" s="24"/>
      <c r="B27" s="49"/>
      <c r="C27" s="49"/>
      <c r="D27" s="49"/>
      <c r="E27" s="49"/>
      <c r="F27" s="49"/>
      <c r="G27" s="49"/>
      <c r="H27" s="49"/>
      <c r="I27" s="49"/>
      <c r="J27" s="49"/>
    </row>
    <row r="28" spans="1:10" ht="40.5" customHeight="1" x14ac:dyDescent="0.3">
      <c r="A28" s="26" t="s">
        <v>45</v>
      </c>
      <c r="B28" s="50" t="s">
        <v>46</v>
      </c>
      <c r="C28" s="50"/>
      <c r="D28" s="50"/>
      <c r="E28" s="50"/>
      <c r="F28" s="50"/>
      <c r="G28" s="50"/>
      <c r="H28" s="50"/>
      <c r="I28" s="50"/>
      <c r="J28" s="50"/>
    </row>
    <row r="29" spans="1:10" ht="69.45" customHeight="1" x14ac:dyDescent="0.3">
      <c r="A29" s="26" t="s">
        <v>47</v>
      </c>
      <c r="B29" s="50" t="s">
        <v>48</v>
      </c>
      <c r="C29" s="50"/>
      <c r="D29" s="50"/>
      <c r="E29" s="50"/>
      <c r="F29" s="50"/>
      <c r="G29" s="50"/>
      <c r="H29" s="50"/>
      <c r="I29" s="50"/>
      <c r="J29" s="50"/>
    </row>
    <row r="30" spans="1:10" x14ac:dyDescent="0.3">
      <c r="A30" s="24"/>
      <c r="B30" s="51"/>
      <c r="C30" s="51"/>
      <c r="D30" s="51"/>
      <c r="E30" s="51"/>
      <c r="F30" s="51"/>
      <c r="G30" s="51"/>
      <c r="H30" s="51"/>
      <c r="I30" s="51"/>
    </row>
    <row r="31" spans="1:10" x14ac:dyDescent="0.3">
      <c r="A31" s="24"/>
      <c r="B31" s="51"/>
      <c r="C31" s="51"/>
      <c r="D31" s="51"/>
      <c r="E31" s="51"/>
      <c r="F31" s="51"/>
      <c r="G31" s="51"/>
      <c r="H31" s="51"/>
      <c r="I31" s="51"/>
    </row>
    <row r="32" spans="1:10" x14ac:dyDescent="0.3">
      <c r="A32" s="24"/>
      <c r="B32" s="51"/>
      <c r="C32" s="51"/>
      <c r="D32" s="51"/>
      <c r="E32" s="51"/>
      <c r="F32" s="51"/>
      <c r="G32" s="51"/>
      <c r="H32" s="51"/>
      <c r="I32" s="51"/>
    </row>
    <row r="33" spans="1:9" x14ac:dyDescent="0.3">
      <c r="A33" s="24"/>
      <c r="B33" s="51"/>
      <c r="C33" s="51"/>
      <c r="D33" s="51"/>
      <c r="E33" s="51"/>
      <c r="F33" s="51"/>
      <c r="G33" s="51"/>
      <c r="H33" s="51"/>
      <c r="I33" s="51"/>
    </row>
    <row r="34" spans="1:9" x14ac:dyDescent="0.3">
      <c r="A34" s="24"/>
      <c r="B34" s="51"/>
      <c r="C34" s="51"/>
      <c r="D34" s="51"/>
      <c r="E34" s="51"/>
      <c r="F34" s="51"/>
      <c r="G34" s="51"/>
      <c r="H34" s="51"/>
      <c r="I34" s="51"/>
    </row>
    <row r="35" spans="1:9" x14ac:dyDescent="0.3">
      <c r="A35" s="24"/>
      <c r="B35" s="51"/>
      <c r="C35" s="51"/>
      <c r="D35" s="51"/>
      <c r="E35" s="51"/>
      <c r="F35" s="51"/>
      <c r="G35" s="51"/>
      <c r="H35" s="51"/>
      <c r="I35" s="51"/>
    </row>
    <row r="36" spans="1:9" x14ac:dyDescent="0.3">
      <c r="A36" s="24"/>
      <c r="B36" s="51"/>
      <c r="C36" s="51"/>
      <c r="D36" s="51"/>
      <c r="E36" s="51"/>
      <c r="F36" s="51"/>
      <c r="G36" s="51"/>
      <c r="H36" s="51"/>
      <c r="I36" s="51"/>
    </row>
    <row r="37" spans="1:9" x14ac:dyDescent="0.3">
      <c r="A37" s="24"/>
      <c r="B37" s="51"/>
      <c r="C37" s="51"/>
      <c r="D37" s="51"/>
      <c r="E37" s="51"/>
      <c r="F37" s="51"/>
      <c r="G37" s="51"/>
      <c r="H37" s="51"/>
      <c r="I37" s="51"/>
    </row>
    <row r="38" spans="1:9" x14ac:dyDescent="0.3">
      <c r="A38" s="24"/>
      <c r="B38" s="51"/>
      <c r="C38" s="51"/>
      <c r="D38" s="51"/>
      <c r="E38" s="51"/>
      <c r="F38" s="51"/>
      <c r="G38" s="51"/>
      <c r="H38" s="51"/>
      <c r="I38" s="51"/>
    </row>
    <row r="39" spans="1:9" x14ac:dyDescent="0.3">
      <c r="A39" s="24"/>
      <c r="B39" s="51"/>
      <c r="C39" s="51"/>
      <c r="D39" s="51"/>
      <c r="E39" s="51"/>
      <c r="F39" s="51"/>
      <c r="G39" s="51"/>
      <c r="H39" s="51"/>
      <c r="I39" s="51"/>
    </row>
    <row r="40" spans="1:9" x14ac:dyDescent="0.3">
      <c r="A40" s="24"/>
      <c r="B40" s="51"/>
      <c r="C40" s="51"/>
      <c r="D40" s="51"/>
      <c r="E40" s="51"/>
      <c r="F40" s="51"/>
      <c r="G40" s="51"/>
      <c r="H40" s="51"/>
      <c r="I40" s="51"/>
    </row>
    <row r="41" spans="1:9" x14ac:dyDescent="0.3">
      <c r="A41" s="24"/>
      <c r="B41" s="51"/>
      <c r="C41" s="51"/>
      <c r="D41" s="51"/>
      <c r="E41" s="51"/>
      <c r="F41" s="51"/>
      <c r="G41" s="51"/>
      <c r="H41" s="51"/>
      <c r="I41" s="51"/>
    </row>
    <row r="42" spans="1:9" x14ac:dyDescent="0.3">
      <c r="A42" s="24"/>
      <c r="B42" s="51"/>
      <c r="C42" s="51"/>
      <c r="D42" s="51"/>
      <c r="E42" s="51"/>
      <c r="F42" s="51"/>
      <c r="G42" s="51"/>
      <c r="H42" s="51"/>
      <c r="I42" s="51"/>
    </row>
    <row r="43" spans="1:9" x14ac:dyDescent="0.3">
      <c r="A43" s="24"/>
      <c r="B43" s="51"/>
      <c r="C43" s="51"/>
      <c r="D43" s="51"/>
      <c r="E43" s="51"/>
      <c r="F43" s="51"/>
      <c r="G43" s="51"/>
      <c r="H43" s="51"/>
      <c r="I43" s="51"/>
    </row>
    <row r="44" spans="1:9" x14ac:dyDescent="0.3">
      <c r="A44" s="24"/>
      <c r="B44" s="51"/>
      <c r="C44" s="51"/>
      <c r="D44" s="51"/>
      <c r="E44" s="51"/>
      <c r="F44" s="51"/>
      <c r="G44" s="51"/>
      <c r="H44" s="51"/>
      <c r="I44" s="51"/>
    </row>
    <row r="45" spans="1:9" x14ac:dyDescent="0.3">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2022-07-28T18:38:09Z</dcterms:modified>
</cp:coreProperties>
</file>