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8_{3DA2AEFC-5FCD-400A-89D6-253CE2C1D5B5}"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OJT!$A$1:$H$21</definedName>
    <definedName name="_xlnm.Print_Area" localSheetId="1">'Related Instruction'!$A$1:$I$19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7" l="1"/>
  <c r="H18" i="7"/>
  <c r="H17" i="7"/>
  <c r="H16" i="7"/>
  <c r="H15" i="7"/>
  <c r="I14" i="1"/>
  <c r="I17" i="1" l="1"/>
  <c r="I16" i="1"/>
  <c r="I15" i="1"/>
  <c r="I13" i="1"/>
  <c r="C8" i="7"/>
  <c r="C7" i="1"/>
  <c r="H19" i="1" l="1"/>
  <c r="I12" i="1"/>
  <c r="A3" i="7" l="1"/>
  <c r="A3" i="1"/>
  <c r="C16" i="4" l="1"/>
  <c r="I6" i="1" s="1"/>
  <c r="H7" i="7" l="1"/>
  <c r="G19" i="1"/>
  <c r="F21" i="7"/>
  <c r="G21" i="7"/>
  <c r="C7" i="7"/>
  <c r="C6" i="1"/>
  <c r="H21" i="7" l="1"/>
  <c r="I19" i="1"/>
  <c r="H14" i="7"/>
  <c r="H13" i="7"/>
</calcChain>
</file>

<file path=xl/sharedStrings.xml><?xml version="1.0" encoding="utf-8"?>
<sst xmlns="http://schemas.openxmlformats.org/spreadsheetml/2006/main" count="122" uniqueCount="78">
  <si>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</si>
  <si>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</si>
  <si>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</si>
  <si>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</si>
  <si>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</si>
  <si>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</si>
  <si>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</si>
  <si>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</si>
  <si>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</si>
  <si>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</si>
  <si>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1 Name</t>
  </si>
  <si>
    <t>Course 2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</si>
  <si>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</si>
  <si>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</si>
  <si>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</si>
  <si>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</si>
  <si>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</si>
  <si>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</si>
  <si>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</si>
  <si>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</si>
  <si>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</si>
  <si>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</si>
  <si>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</si>
  <si>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</si>
  <si>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</si>
  <si>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</si>
  <si>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</si>
  <si>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</si>
  <si>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</si>
  <si>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</si>
  <si>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</si>
  <si>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</si>
  <si>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</si>
  <si>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</si>
  <si>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</si>
  <si>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</si>
  <si>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</si>
  <si>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</si>
  <si>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</si>
  <si>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</si>
  <si>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</si>
  <si>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</si>
  <si>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</si>
  <si>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</si>
  <si>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</si>
  <si>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</si>
  <si>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</si>
  <si>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</si>
  <si>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</si>
  <si>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</si>
  <si>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</si>
  <si>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</si>
  <si>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</si>
  <si>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</si>
  <si>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</si>
  <si>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r>
      <t>IT program and IT project management</t>
    </r>
    <r>
      <rPr>
        <sz val="10"/>
        <color rgb="FF0A3B61"/>
        <rFont val="Calibri"/>
        <family val="2"/>
        <scheme val="minor"/>
      </rPr>
      <t xml:space="preserve"> – Able to prioritize incoming projects, plan, organize, implement, lead, and control the work of a project to meet objectives.</t>
    </r>
  </si>
  <si>
    <r>
      <t>Technology and business/industry trends and changes/future of IT</t>
    </r>
    <r>
      <rPr>
        <sz val="10"/>
        <color rgb="FF0A3B61"/>
        <rFont val="Calibri"/>
        <family val="2"/>
        <scheme val="minor"/>
      </rPr>
      <t xml:space="preserve"> – Understand the management and organization of information within business. Strategies to gain a competitive edge in technology growth areas.</t>
    </r>
  </si>
  <si>
    <r>
      <t xml:space="preserve">IT business process design and automation </t>
    </r>
    <r>
      <rPr>
        <sz val="10"/>
        <color rgb="FF0A3B61"/>
        <rFont val="Calibri"/>
        <family val="2"/>
        <scheme val="minor"/>
      </rPr>
      <t xml:space="preserve">– Understand the strategy a business uses to
automate processes efficiently. Can consist of integrating applications, restructuring labor resources, and using software applications. </t>
    </r>
  </si>
  <si>
    <r>
      <rPr>
        <b/>
        <sz val="11"/>
        <color theme="3" tint="-0.249977111117893"/>
        <rFont val="Calibri"/>
        <family val="2"/>
        <scheme val="minor"/>
      </rPr>
      <t>Project management methodologies</t>
    </r>
    <r>
      <rPr>
        <sz val="11"/>
        <color theme="3" tint="-0.249977111117893"/>
        <rFont val="Calibri"/>
        <family val="2"/>
        <scheme val="minor"/>
      </rPr>
      <t xml:space="preserve"> – Proficient at project management methodologies and knowledgeable about which to use in various circumstances.</t>
    </r>
  </si>
  <si>
    <r>
      <rPr>
        <b/>
        <sz val="10"/>
        <color theme="3" tint="-0.249977111117893"/>
        <rFont val="Calibri"/>
        <family val="2"/>
        <scheme val="minor"/>
      </rPr>
      <t xml:space="preserve">Define IT strategy </t>
    </r>
    <r>
      <rPr>
        <sz val="10"/>
        <color theme="3" tint="-0.249977111117893"/>
        <rFont val="Calibri"/>
        <family val="2"/>
        <scheme val="minor"/>
      </rPr>
      <t xml:space="preserve">– Understand the long-term action plan for achieving a goal, set in the context of a rapidly changing technology environment. Plan must have measurable links to a business strategy. </t>
    </r>
  </si>
  <si>
    <r>
      <t xml:space="preserve">Implement IT strategy </t>
    </r>
    <r>
      <rPr>
        <sz val="10"/>
        <color rgb="FF0A3B61"/>
        <rFont val="Calibri"/>
        <family val="2"/>
        <scheme val="minor"/>
      </rPr>
      <t xml:space="preserve">– Able to execute an IT plan, idea, model, design, specification, standard,
algorithm or policy. </t>
    </r>
  </si>
  <si>
    <r>
      <t xml:space="preserve">Analyze IT projects </t>
    </r>
    <r>
      <rPr>
        <sz val="10"/>
        <color rgb="FF0A3B61"/>
        <rFont val="Calibri"/>
        <family val="2"/>
        <scheme val="minor"/>
      </rPr>
      <t>– Understand techniques aimed at verifying what costs the project has incurred, what activities are finished and whether project team members have experienced problems with equipment or functions. The team can take corrective action if the analysis reveals discrepancies.</t>
    </r>
  </si>
  <si>
    <r>
      <t>Provide consultation and technical expertise</t>
    </r>
    <r>
      <rPr>
        <sz val="10"/>
        <color rgb="FF0A3B61"/>
        <rFont val="Calibri"/>
        <family val="2"/>
        <scheme val="minor"/>
      </rPr>
      <t xml:space="preserve"> – Understand how to work with clients who are seeking expert knowledge and advice about business and IT problems. </t>
    </r>
  </si>
  <si>
    <t>Course 3 Name</t>
  </si>
  <si>
    <t>Course 3 description</t>
  </si>
  <si>
    <t>Course 4 Name</t>
  </si>
  <si>
    <t>Course 4 description</t>
  </si>
  <si>
    <t>Course 5 Name</t>
  </si>
  <si>
    <t>Course 5 description</t>
  </si>
  <si>
    <t>Course 6 Name</t>
  </si>
  <si>
    <t>Course 6 description</t>
  </si>
  <si>
    <r>
      <t>IT business analysis</t>
    </r>
    <r>
      <rPr>
        <sz val="10"/>
        <color rgb="FF0A3B61"/>
        <rFont val="Calibri"/>
        <family val="2"/>
        <scheme val="minor"/>
      </rPr>
      <t xml:space="preserve"> – Understand techniques used to work as a liaison among stakeholders to recommend solutions that enable the organization to achieve its goals. </t>
    </r>
  </si>
  <si>
    <r>
      <t>Problem solving</t>
    </r>
    <r>
      <rPr>
        <sz val="10"/>
        <color rgb="FF0A3B61"/>
        <rFont val="Calibri"/>
        <family val="2"/>
        <scheme val="minor"/>
      </rPr>
      <t xml:space="preserve"> – Know how to define and analyze root cause of problems, generate multiple solutions, evaluate, and select the solution that best fits the organization and implement and follow up with success. </t>
    </r>
  </si>
  <si>
    <r>
      <t xml:space="preserve">Coordinate projects </t>
    </r>
    <r>
      <rPr>
        <sz val="10"/>
        <color rgb="FF0A3B61"/>
        <rFont val="Calibri"/>
        <family val="2"/>
        <scheme val="minor"/>
      </rPr>
      <t>– Know how to accomplish work requirements by orienting, training, assigning, scheduling, and coaching employees. Meet work standards by following production, productivity, quality, and customer service standards.</t>
    </r>
  </si>
  <si>
    <r>
      <t xml:space="preserve">Manage complex reporting/data analytics </t>
    </r>
    <r>
      <rPr>
        <sz val="10"/>
        <color rgb="FF0A3B61"/>
        <rFont val="Calibri"/>
        <family val="2"/>
        <scheme val="minor"/>
      </rPr>
      <t xml:space="preserve">– Know how to inspect, clean, transform, model and report complex data with the goal of discovering useful information, suggesting solutions, and supporting decision making. </t>
    </r>
  </si>
  <si>
    <r>
      <t>Oversee system administration</t>
    </r>
    <r>
      <rPr>
        <sz val="10"/>
        <color rgb="FF0A3B61"/>
        <rFont val="Calibri"/>
        <family val="2"/>
        <scheme val="minor"/>
      </rPr>
      <t xml:space="preserve"> – Understand how to upkeep, configure, and operate technical systems. Ensure that the performance, resources, and security of the technology meets the needs of the users without exceeding the budget. </t>
    </r>
  </si>
  <si>
    <t>Information Technology Project Planner/Manager</t>
  </si>
  <si>
    <r>
      <rPr>
        <b/>
        <sz val="12"/>
        <color rgb="FF0A3B61"/>
        <rFont val="Calibri"/>
        <family val="2"/>
        <scheme val="minor"/>
      </rPr>
      <t>IT Project Planner/Manager</t>
    </r>
    <r>
      <rPr>
        <sz val="12"/>
        <color rgb="FF0A3B61"/>
        <rFont val="Calibri"/>
        <family val="2"/>
        <scheme val="minor"/>
      </rPr>
      <t xml:space="preserve"> – An individual who is responsible for overseeing the process of planning, organizing, allocating resources for, budgeting and successfully executing an organizations’ specific information technology projects and goals.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</si>
</sst>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theme="3" tint="-0.249977111117893"/>
      <name val="Calibri"/>
      <family val="2"/>
      <scheme val="minor"/>
    </font>
    <font>
      <b/>
      <sz val="11"/>
      <color theme="3" tint="-0.24997711111789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1" fillId="0" borderId="0" xfId="0" applyFont="1" applyAlignment="1">
      <alignment vertical="top" wrapText="1"/>
    </xf>
    <xf numFmtId="0" fontId="19"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663575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zoomScaleNormal="100" zoomScaleSheetLayoutView="100" workbookViewId="0">
      <selection activeCell="G9" sqref="G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36" t="s">
        <v>21</v>
      </c>
      <c r="B2" s="36"/>
      <c r="C2" s="36"/>
      <c r="D2" s="36"/>
      <c r="E2" s="36"/>
      <c r="F2" s="36"/>
      <c r="G2" s="36"/>
      <c r="H2" s="36"/>
    </row>
    <row r="3" spans="1:8" ht="37.5" customHeight="1" x14ac:dyDescent="0.3">
      <c r="A3" s="36" t="s">
        <v>54</v>
      </c>
      <c r="B3" s="36"/>
      <c r="C3" s="36"/>
      <c r="D3" s="36"/>
      <c r="E3" s="36"/>
      <c r="F3" s="36"/>
      <c r="G3" s="36"/>
      <c r="H3" s="36"/>
    </row>
    <row r="4" spans="1:8" ht="37.950000000000003" customHeight="1" x14ac:dyDescent="0.3">
      <c r="A4" s="36" t="s">
        <v>76</v>
      </c>
      <c r="B4" s="36"/>
      <c r="C4" s="36"/>
      <c r="D4" s="36"/>
      <c r="E4" s="36"/>
      <c r="F4" s="36"/>
      <c r="G4" s="36"/>
      <c r="H4" s="36"/>
    </row>
    <row r="5" spans="1:8" s="10" customFormat="1" ht="31.2" x14ac:dyDescent="0.3">
      <c r="A5" s="36" t="s">
        <v>50</v>
      </c>
      <c r="B5" s="36"/>
      <c r="C5" s="36"/>
      <c r="D5" s="36"/>
      <c r="E5" s="36"/>
      <c r="F5" s="36"/>
      <c r="G5" s="36"/>
      <c r="H5" s="36"/>
    </row>
    <row r="6" spans="1:8" s="3" customFormat="1" ht="31.2" x14ac:dyDescent="0.3">
      <c r="A6" s="36" t="s">
        <v>14</v>
      </c>
      <c r="B6" s="36"/>
      <c r="C6" s="36"/>
      <c r="D6" s="36"/>
      <c r="E6" s="36"/>
      <c r="F6" s="36"/>
      <c r="G6" s="36"/>
      <c r="H6" s="36"/>
    </row>
    <row r="7" spans="1:8" s="3" customFormat="1" ht="97.2" customHeight="1" x14ac:dyDescent="0.3">
      <c r="A7" s="37" t="s">
        <v>77</v>
      </c>
      <c r="B7" s="38"/>
      <c r="C7" s="38"/>
      <c r="D7" s="38"/>
      <c r="E7" s="38"/>
      <c r="F7" s="38"/>
      <c r="G7" s="38"/>
      <c r="H7" s="38"/>
    </row>
    <row r="8" spans="1:8" s="3" customFormat="1" ht="23.4" x14ac:dyDescent="0.45">
      <c r="A8" s="2"/>
      <c r="B8" s="4"/>
      <c r="C8" s="5"/>
      <c r="D8" s="5"/>
      <c r="E8" s="5"/>
      <c r="F8" s="5"/>
      <c r="G8" s="8"/>
      <c r="H8" s="8"/>
    </row>
    <row r="9" spans="1:8" s="3" customFormat="1" ht="23.4" x14ac:dyDescent="0.45">
      <c r="A9" s="39" t="s">
        <v>22</v>
      </c>
      <c r="B9" s="39"/>
      <c r="C9" s="40">
        <v>45505</v>
      </c>
      <c r="D9" s="40"/>
      <c r="E9" s="40"/>
      <c r="F9" s="40"/>
      <c r="G9" s="8"/>
      <c r="H9" s="8"/>
    </row>
    <row r="10" spans="1:8" s="3" customFormat="1" ht="23.1" customHeight="1" x14ac:dyDescent="0.45">
      <c r="A10" s="39" t="s">
        <v>4</v>
      </c>
      <c r="B10" s="39"/>
      <c r="C10" s="40">
        <v>45870</v>
      </c>
      <c r="D10" s="40"/>
      <c r="E10" s="40"/>
      <c r="F10" s="40"/>
      <c r="G10" s="8"/>
      <c r="H10" s="8"/>
    </row>
    <row r="11" spans="1:8" s="3" customFormat="1" ht="23.1" customHeight="1" x14ac:dyDescent="0.45">
      <c r="A11" s="17"/>
      <c r="B11" s="17"/>
      <c r="C11" s="18"/>
      <c r="D11" s="18"/>
      <c r="E11" s="18"/>
      <c r="F11" s="18"/>
      <c r="G11" s="8"/>
      <c r="H11" s="8"/>
    </row>
    <row r="12" spans="1:8" s="3" customFormat="1" ht="23.1" customHeight="1" x14ac:dyDescent="0.45">
      <c r="A12" s="39" t="s">
        <v>23</v>
      </c>
      <c r="B12" s="39"/>
      <c r="C12" s="41" t="s">
        <v>24</v>
      </c>
      <c r="D12" s="41"/>
      <c r="E12" s="41"/>
      <c r="F12" s="41"/>
      <c r="G12" s="41"/>
      <c r="H12" s="41"/>
    </row>
    <row r="13" spans="1:8" s="3" customFormat="1" ht="23.1" customHeight="1" x14ac:dyDescent="0.45">
      <c r="A13" s="39" t="s">
        <v>25</v>
      </c>
      <c r="B13" s="39"/>
      <c r="C13" s="41" t="s">
        <v>26</v>
      </c>
      <c r="D13" s="41"/>
      <c r="E13" s="41"/>
      <c r="F13" s="41"/>
      <c r="G13" s="41"/>
      <c r="H13" s="41"/>
    </row>
    <row r="14" spans="1:8" s="3" customFormat="1" ht="23.1" customHeight="1" x14ac:dyDescent="0.45">
      <c r="A14" s="39" t="s">
        <v>27</v>
      </c>
      <c r="B14" s="39"/>
      <c r="C14" s="41" t="s">
        <v>28</v>
      </c>
      <c r="D14" s="41"/>
      <c r="E14" s="41"/>
      <c r="F14" s="41"/>
      <c r="G14" s="41"/>
      <c r="H14" s="41"/>
    </row>
    <row r="15" spans="1:8" ht="23.4" x14ac:dyDescent="0.45">
      <c r="A15" s="39" t="s">
        <v>29</v>
      </c>
      <c r="B15" s="39"/>
      <c r="C15" s="41" t="s">
        <v>30</v>
      </c>
      <c r="D15" s="41"/>
      <c r="E15" s="41"/>
      <c r="F15" s="41"/>
      <c r="G15" s="41"/>
      <c r="H15" s="41"/>
    </row>
    <row r="16" spans="1:8" ht="23.4" x14ac:dyDescent="0.45">
      <c r="A16" s="39" t="s">
        <v>31</v>
      </c>
      <c r="B16" s="39"/>
      <c r="C16" s="40">
        <f ca="1">TODAY()</f>
        <v>45348</v>
      </c>
      <c r="D16" s="41"/>
      <c r="E16" s="41"/>
      <c r="F16" s="41"/>
      <c r="G16" s="41"/>
      <c r="H16" s="41"/>
    </row>
    <row r="17" spans="1:1" x14ac:dyDescent="0.3">
      <c r="A17" s="29" t="s">
        <v>48</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4"/>
  <sheetViews>
    <sheetView topLeftCell="A3" zoomScaleNormal="100" zoomScaleSheetLayoutView="100" workbookViewId="0">
      <selection activeCell="B12" sqref="B12"/>
    </sheetView>
  </sheetViews>
  <sheetFormatPr defaultColWidth="8.88671875" defaultRowHeight="14.4" x14ac:dyDescent="0.3"/>
  <cols>
    <col min="1" max="1" width="29.218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36" t="s">
        <v>21</v>
      </c>
      <c r="B2" s="36"/>
      <c r="C2" s="36"/>
      <c r="D2" s="36"/>
      <c r="E2" s="36"/>
      <c r="F2" s="36"/>
      <c r="G2" s="36"/>
      <c r="H2" s="36"/>
      <c r="I2" s="36"/>
    </row>
    <row r="3" spans="1:9" ht="37.950000000000003" customHeight="1" x14ac:dyDescent="0.3">
      <c r="A3" s="45" t="str">
        <f>Description!A3</f>
        <v>Competency Model for Information Technology Occupation:</v>
      </c>
      <c r="B3" s="45"/>
      <c r="C3" s="45"/>
      <c r="D3" s="45"/>
      <c r="E3" s="45"/>
      <c r="F3" s="45"/>
      <c r="G3" s="45"/>
      <c r="H3" s="45"/>
      <c r="I3" s="45"/>
    </row>
    <row r="4" spans="1:9" s="3" customFormat="1" ht="31.2" x14ac:dyDescent="0.3">
      <c r="A4" s="36" t="s">
        <v>76</v>
      </c>
      <c r="B4" s="36"/>
      <c r="C4" s="36"/>
      <c r="D4" s="36"/>
      <c r="E4" s="36"/>
      <c r="F4" s="36"/>
      <c r="G4" s="36"/>
      <c r="H4" s="36"/>
      <c r="I4" s="36"/>
    </row>
    <row r="5" spans="1:9" customFormat="1" ht="53.4" customHeight="1" x14ac:dyDescent="0.3">
      <c r="A5" s="46" t="s">
        <v>53</v>
      </c>
      <c r="B5" s="47"/>
      <c r="C5" s="47"/>
      <c r="D5" s="47"/>
      <c r="E5" s="47"/>
      <c r="F5" s="47"/>
      <c r="G5" s="47"/>
      <c r="H5" s="47"/>
      <c r="I5" s="47"/>
    </row>
    <row r="6" spans="1:9" s="3" customFormat="1" ht="23.4" x14ac:dyDescent="0.45">
      <c r="A6" s="39" t="s">
        <v>3</v>
      </c>
      <c r="B6" s="39"/>
      <c r="C6" s="44" t="str">
        <f>Description!A6</f>
        <v>[Employee Name]</v>
      </c>
      <c r="D6" s="44"/>
      <c r="E6" s="44"/>
      <c r="F6" s="44"/>
      <c r="G6" s="44"/>
      <c r="H6" s="19" t="s">
        <v>32</v>
      </c>
      <c r="I6" s="21">
        <f ca="1">Description!C16</f>
        <v>45348</v>
      </c>
    </row>
    <row r="7" spans="1:9" s="3" customFormat="1" ht="23.4" x14ac:dyDescent="0.45">
      <c r="A7" s="39" t="s">
        <v>4</v>
      </c>
      <c r="B7" s="39"/>
      <c r="C7" s="40">
        <f>Description!C10</f>
        <v>45870</v>
      </c>
      <c r="D7" s="40"/>
      <c r="E7" s="40"/>
      <c r="F7" s="40"/>
      <c r="G7" s="40"/>
      <c r="H7" s="8"/>
      <c r="I7" s="8"/>
    </row>
    <row r="8" spans="1:9" ht="41.7" customHeight="1" x14ac:dyDescent="0.45">
      <c r="A8" s="2"/>
      <c r="B8" s="4"/>
      <c r="C8" s="5"/>
      <c r="D8" s="5"/>
      <c r="E8" s="5"/>
      <c r="F8" s="5"/>
      <c r="G8" s="5"/>
      <c r="H8" s="8"/>
      <c r="I8" s="8"/>
    </row>
    <row r="9" spans="1:9" s="9" customFormat="1" ht="31.2" x14ac:dyDescent="0.3">
      <c r="A9" s="43" t="s">
        <v>46</v>
      </c>
      <c r="B9" s="43"/>
      <c r="C9" s="43"/>
      <c r="D9" s="43"/>
      <c r="E9" s="43"/>
      <c r="F9" s="43"/>
      <c r="G9" s="43"/>
      <c r="H9" s="43"/>
      <c r="I9" s="43"/>
    </row>
    <row r="10" spans="1:9" s="7" customFormat="1" ht="31.2" x14ac:dyDescent="0.3">
      <c r="A10" s="6"/>
      <c r="B10" s="6"/>
      <c r="C10" s="6"/>
      <c r="D10" s="6"/>
      <c r="E10" s="6"/>
      <c r="F10" s="6"/>
      <c r="G10" s="6"/>
      <c r="H10" s="6"/>
      <c r="I10" s="6"/>
    </row>
    <row r="11" spans="1:9" ht="31.2" x14ac:dyDescent="0.3">
      <c r="A11" s="31" t="s">
        <v>0</v>
      </c>
      <c r="B11" s="31" t="s">
        <v>6</v>
      </c>
      <c r="C11" s="31" t="s">
        <v>1</v>
      </c>
      <c r="D11" s="31" t="s">
        <v>33</v>
      </c>
      <c r="E11" s="31" t="s">
        <v>7</v>
      </c>
      <c r="F11" s="31" t="s">
        <v>16</v>
      </c>
      <c r="G11" s="31" t="s">
        <v>35</v>
      </c>
      <c r="H11" s="31" t="s">
        <v>15</v>
      </c>
      <c r="I11" s="31" t="s">
        <v>2</v>
      </c>
    </row>
    <row r="12" spans="1:9" ht="82.8" x14ac:dyDescent="0.3">
      <c r="A12" s="27" t="s">
        <v>71</v>
      </c>
      <c r="B12" s="11" t="s">
        <v>10</v>
      </c>
      <c r="C12" s="11" t="s">
        <v>5</v>
      </c>
      <c r="D12" s="12"/>
      <c r="E12" s="13" t="s">
        <v>49</v>
      </c>
      <c r="F12" s="13" t="s">
        <v>49</v>
      </c>
      <c r="G12" s="14">
        <v>0</v>
      </c>
      <c r="H12" s="14">
        <v>1</v>
      </c>
      <c r="I12" s="15">
        <f>(G12/H12)*100</f>
        <v>0</v>
      </c>
    </row>
    <row r="13" spans="1:9" ht="82.8" x14ac:dyDescent="0.3">
      <c r="A13" s="27" t="s">
        <v>55</v>
      </c>
      <c r="B13" s="11" t="s">
        <v>11</v>
      </c>
      <c r="C13" s="11" t="s">
        <v>9</v>
      </c>
      <c r="D13" s="12"/>
      <c r="E13" s="13" t="s">
        <v>49</v>
      </c>
      <c r="F13" s="13" t="s">
        <v>49</v>
      </c>
      <c r="G13" s="14">
        <v>0</v>
      </c>
      <c r="H13" s="14">
        <v>1</v>
      </c>
      <c r="I13" s="15">
        <f t="shared" ref="I13:I17" si="0">(G13/H13)*100</f>
        <v>0</v>
      </c>
    </row>
    <row r="14" spans="1:9" ht="96.6" x14ac:dyDescent="0.3">
      <c r="A14" s="27" t="s">
        <v>56</v>
      </c>
      <c r="B14" s="11" t="s">
        <v>63</v>
      </c>
      <c r="C14" s="11" t="s">
        <v>64</v>
      </c>
      <c r="D14" s="12"/>
      <c r="E14" s="13" t="s">
        <v>49</v>
      </c>
      <c r="F14" s="13" t="s">
        <v>49</v>
      </c>
      <c r="G14" s="14">
        <v>0</v>
      </c>
      <c r="H14" s="14">
        <v>1</v>
      </c>
      <c r="I14" s="15">
        <f t="shared" ref="I14" si="1">(G14/H14)*100</f>
        <v>0</v>
      </c>
    </row>
    <row r="15" spans="1:9" ht="96.6" x14ac:dyDescent="0.3">
      <c r="A15" s="27" t="s">
        <v>72</v>
      </c>
      <c r="B15" s="11" t="s">
        <v>65</v>
      </c>
      <c r="C15" s="11" t="s">
        <v>66</v>
      </c>
      <c r="D15" s="12"/>
      <c r="E15" s="13" t="s">
        <v>49</v>
      </c>
      <c r="F15" s="13" t="s">
        <v>49</v>
      </c>
      <c r="G15" s="14">
        <v>0</v>
      </c>
      <c r="H15" s="14">
        <v>1</v>
      </c>
      <c r="I15" s="15">
        <f t="shared" si="0"/>
        <v>0</v>
      </c>
    </row>
    <row r="16" spans="1:9" ht="96.6" x14ac:dyDescent="0.3">
      <c r="A16" s="27" t="s">
        <v>57</v>
      </c>
      <c r="B16" s="11" t="s">
        <v>67</v>
      </c>
      <c r="C16" s="11" t="s">
        <v>68</v>
      </c>
      <c r="D16" s="12"/>
      <c r="E16" s="13" t="s">
        <v>49</v>
      </c>
      <c r="F16" s="13" t="s">
        <v>49</v>
      </c>
      <c r="G16" s="14">
        <v>0</v>
      </c>
      <c r="H16" s="14">
        <v>1</v>
      </c>
      <c r="I16" s="15">
        <f t="shared" si="0"/>
        <v>0</v>
      </c>
    </row>
    <row r="17" spans="1:9" ht="86.4" x14ac:dyDescent="0.3">
      <c r="A17" s="33" t="s">
        <v>58</v>
      </c>
      <c r="B17" s="11" t="s">
        <v>69</v>
      </c>
      <c r="C17" s="11" t="s">
        <v>70</v>
      </c>
      <c r="D17" s="12"/>
      <c r="E17" s="13" t="s">
        <v>49</v>
      </c>
      <c r="F17" s="13" t="s">
        <v>49</v>
      </c>
      <c r="G17" s="14">
        <v>0</v>
      </c>
      <c r="H17" s="14">
        <v>1</v>
      </c>
      <c r="I17" s="15">
        <f t="shared" si="0"/>
        <v>0</v>
      </c>
    </row>
    <row r="18" spans="1:9" x14ac:dyDescent="0.3">
      <c r="A18" s="16"/>
      <c r="B18" s="16"/>
      <c r="C18" s="16"/>
      <c r="D18" s="16"/>
      <c r="E18" s="16"/>
      <c r="F18" s="16"/>
      <c r="G18" s="16"/>
      <c r="H18" s="16"/>
      <c r="I18" s="16"/>
    </row>
    <row r="19" spans="1:9" ht="18" x14ac:dyDescent="0.35">
      <c r="D19" s="42" t="s">
        <v>20</v>
      </c>
      <c r="E19" s="42"/>
      <c r="F19" s="42"/>
      <c r="G19" s="30">
        <f>SUM(G18:G18)</f>
        <v>0</v>
      </c>
      <c r="H19" s="30">
        <f>SUM(H12:H18)</f>
        <v>6</v>
      </c>
      <c r="I19" s="15">
        <f t="shared" ref="I19" si="2">(G19/H19)*100</f>
        <v>0</v>
      </c>
    </row>
    <row r="20" spans="1:9" x14ac:dyDescent="0.3">
      <c r="A20" s="29" t="s">
        <v>48</v>
      </c>
    </row>
    <row r="34" ht="27.6" customHeight="1" x14ac:dyDescent="0.3"/>
  </sheetData>
  <sheetProtection sheet="1" selectLockedCells="1"/>
  <mergeCells count="11">
    <mergeCell ref="D19:F19"/>
    <mergeCell ref="A1:I1"/>
    <mergeCell ref="A4:I4"/>
    <mergeCell ref="A9:I9"/>
    <mergeCell ref="A6:B6"/>
    <mergeCell ref="A7:B7"/>
    <mergeCell ref="C6:G6"/>
    <mergeCell ref="C7:G7"/>
    <mergeCell ref="A3:I3"/>
    <mergeCell ref="A2:I2"/>
    <mergeCell ref="A5:I5"/>
  </mergeCells>
  <conditionalFormatting sqref="I12">
    <cfRule type="dataBar" priority="9">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9">
    <cfRule type="dataBar" priority="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3">
    <cfRule type="dataBar" priority="5">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5">
    <cfRule type="dataBar" priority="4">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16">
    <cfRule type="dataBar" priority="3">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17">
    <cfRule type="dataBar" priority="2">
      <dataBar>
        <cfvo type="num" val="0"/>
        <cfvo type="num" val="100"/>
        <color rgb="FF76BE43"/>
      </dataBar>
      <extLst>
        <ext xmlns:x14="http://schemas.microsoft.com/office/spreadsheetml/2009/9/main" uri="{B025F937-C7B1-47D3-B67F-A62EFF666E3E}">
          <x14:id>{056FE781-C801-4D35-8C2F-5979E6E303BF}</x14:id>
        </ext>
      </extLst>
    </cfRule>
  </conditionalFormatting>
  <conditionalFormatting sqref="I14">
    <cfRule type="dataBar" priority="1">
      <dataBar>
        <cfvo type="num" val="0"/>
        <cfvo type="num" val="100"/>
        <color rgb="FF76BE43"/>
      </dataBar>
      <extLst>
        <ext xmlns:x14="http://schemas.microsoft.com/office/spreadsheetml/2009/9/main" uri="{B025F937-C7B1-47D3-B67F-A62EFF666E3E}">
          <x14:id>{84605149-510C-4E56-991E-B73BDB52245E}</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84605149-510C-4E56-991E-B73BDB52245E}">
            <x14:dataBar minLength="0" maxLength="100" gradient="0">
              <x14:cfvo type="num">
                <xm:f>0</xm:f>
              </x14:cfvo>
              <x14:cfvo type="num">
                <xm:f>100</xm:f>
              </x14:cfvo>
              <x14:negativeFillColor rgb="FFFF0000"/>
              <x14:axisColor rgb="FF000000"/>
            </x14:dataBar>
          </x14:cfRule>
          <xm:sqref>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2"/>
  <sheetViews>
    <sheetView topLeftCell="A6" zoomScale="98" zoomScaleNormal="98"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36" t="s">
        <v>21</v>
      </c>
      <c r="B2" s="36"/>
      <c r="C2" s="36"/>
      <c r="D2" s="36"/>
      <c r="E2" s="36"/>
      <c r="F2" s="36"/>
      <c r="G2" s="36"/>
      <c r="H2" s="36"/>
      <c r="I2" s="28"/>
    </row>
    <row r="3" spans="1:9" ht="37.950000000000003" customHeight="1" x14ac:dyDescent="0.3">
      <c r="A3" s="45" t="str">
        <f>Description!A3</f>
        <v>Competency Model for Information Technology Occupation:</v>
      </c>
      <c r="B3" s="45"/>
      <c r="C3" s="45"/>
      <c r="D3" s="45"/>
      <c r="E3" s="45"/>
      <c r="F3" s="45"/>
      <c r="G3" s="45"/>
      <c r="H3" s="45"/>
    </row>
    <row r="4" spans="1:9" s="10" customFormat="1" ht="31.2" x14ac:dyDescent="0.3">
      <c r="A4" s="36" t="s">
        <v>76</v>
      </c>
      <c r="B4" s="36"/>
      <c r="C4" s="36"/>
      <c r="D4" s="36"/>
      <c r="E4" s="36"/>
      <c r="F4" s="36"/>
      <c r="G4" s="36"/>
      <c r="H4" s="36"/>
    </row>
    <row r="5" spans="1:9" s="32" customFormat="1" ht="49.2" customHeight="1" x14ac:dyDescent="0.3">
      <c r="A5" s="49" t="s">
        <v>51</v>
      </c>
      <c r="B5" s="49"/>
      <c r="C5" s="49"/>
      <c r="D5" s="49"/>
      <c r="E5" s="49"/>
      <c r="F5" s="49"/>
      <c r="G5" s="49"/>
      <c r="H5" s="49"/>
    </row>
    <row r="6" spans="1:9" s="3" customFormat="1" ht="23.4" x14ac:dyDescent="0.45">
      <c r="A6" s="2"/>
      <c r="B6" s="4"/>
      <c r="C6" s="5"/>
      <c r="D6" s="5"/>
      <c r="E6" s="5"/>
      <c r="F6" s="5"/>
      <c r="G6" s="8"/>
      <c r="H6" s="8"/>
    </row>
    <row r="7" spans="1:9" s="3" customFormat="1" ht="23.4" x14ac:dyDescent="0.45">
      <c r="A7" s="39" t="s">
        <v>3</v>
      </c>
      <c r="B7" s="39"/>
      <c r="C7" s="44" t="str">
        <f>Description!A6</f>
        <v>[Employee Name]</v>
      </c>
      <c r="D7" s="44"/>
      <c r="E7" s="44"/>
      <c r="F7" s="44"/>
      <c r="G7" s="20" t="s">
        <v>32</v>
      </c>
      <c r="H7" s="21">
        <f ca="1">Description!C16</f>
        <v>45348</v>
      </c>
    </row>
    <row r="8" spans="1:9" s="3" customFormat="1" ht="23.4" x14ac:dyDescent="0.45">
      <c r="A8" s="39" t="s">
        <v>4</v>
      </c>
      <c r="B8" s="39"/>
      <c r="C8" s="40">
        <f>Description!C10</f>
        <v>45870</v>
      </c>
      <c r="D8" s="40"/>
      <c r="E8" s="40"/>
      <c r="F8" s="40"/>
      <c r="G8" s="8"/>
      <c r="H8" s="8"/>
    </row>
    <row r="9" spans="1:9" ht="41.7" customHeight="1" x14ac:dyDescent="0.45">
      <c r="A9" s="2"/>
      <c r="B9" s="4"/>
      <c r="C9" s="5"/>
      <c r="D9" s="5"/>
      <c r="E9" s="5"/>
      <c r="F9" s="5"/>
      <c r="G9" s="8"/>
      <c r="H9" s="8"/>
    </row>
    <row r="10" spans="1:9" s="9" customFormat="1" ht="31.2" x14ac:dyDescent="0.3">
      <c r="A10" s="43" t="s">
        <v>52</v>
      </c>
      <c r="B10" s="43"/>
      <c r="C10" s="43"/>
      <c r="D10" s="43"/>
      <c r="E10" s="43"/>
      <c r="F10" s="43"/>
      <c r="G10" s="43"/>
      <c r="H10" s="43"/>
    </row>
    <row r="11" spans="1:9" s="7" customFormat="1" ht="31.2" x14ac:dyDescent="0.3">
      <c r="A11" s="6"/>
      <c r="B11" s="6"/>
      <c r="C11" s="6"/>
      <c r="D11" s="6"/>
      <c r="E11" s="6"/>
      <c r="F11" s="6"/>
      <c r="G11" s="6"/>
      <c r="H11" s="6"/>
    </row>
    <row r="12" spans="1:9" ht="113.25" customHeight="1" x14ac:dyDescent="0.3">
      <c r="A12" s="31" t="s">
        <v>12</v>
      </c>
      <c r="B12" s="31" t="s">
        <v>17</v>
      </c>
      <c r="C12" s="31" t="s">
        <v>18</v>
      </c>
      <c r="D12" s="31" t="s">
        <v>7</v>
      </c>
      <c r="E12" s="31" t="s">
        <v>19</v>
      </c>
      <c r="F12" s="31" t="s">
        <v>36</v>
      </c>
      <c r="G12" s="31" t="s">
        <v>8</v>
      </c>
      <c r="H12" s="31" t="s">
        <v>2</v>
      </c>
    </row>
    <row r="13" spans="1:9" ht="110.4" x14ac:dyDescent="0.3">
      <c r="A13" s="34" t="s">
        <v>59</v>
      </c>
      <c r="B13" s="11" t="s">
        <v>13</v>
      </c>
      <c r="C13" s="11"/>
      <c r="D13" s="13" t="s">
        <v>49</v>
      </c>
      <c r="E13" s="13" t="s">
        <v>49</v>
      </c>
      <c r="F13" s="14">
        <v>0</v>
      </c>
      <c r="G13" s="14">
        <v>1</v>
      </c>
      <c r="H13" s="15">
        <f>(F13/G13)*100</f>
        <v>0</v>
      </c>
    </row>
    <row r="14" spans="1:9" ht="69" x14ac:dyDescent="0.3">
      <c r="A14" s="27" t="s">
        <v>60</v>
      </c>
      <c r="B14" s="11" t="s">
        <v>13</v>
      </c>
      <c r="C14" s="11"/>
      <c r="D14" s="13" t="s">
        <v>49</v>
      </c>
      <c r="E14" s="13" t="s">
        <v>49</v>
      </c>
      <c r="F14" s="14">
        <v>0</v>
      </c>
      <c r="G14" s="14">
        <v>1</v>
      </c>
      <c r="H14" s="15">
        <f t="shared" ref="H14:H21" si="0">(F14/G14)*100</f>
        <v>0</v>
      </c>
    </row>
    <row r="15" spans="1:9" ht="151.80000000000001" x14ac:dyDescent="0.3">
      <c r="A15" s="27" t="s">
        <v>61</v>
      </c>
      <c r="B15" s="11" t="s">
        <v>13</v>
      </c>
      <c r="C15" s="11"/>
      <c r="D15" s="13" t="s">
        <v>49</v>
      </c>
      <c r="E15" s="13" t="s">
        <v>49</v>
      </c>
      <c r="F15" s="14">
        <v>0</v>
      </c>
      <c r="G15" s="14">
        <v>1</v>
      </c>
      <c r="H15" s="15">
        <f t="shared" si="0"/>
        <v>0</v>
      </c>
    </row>
    <row r="16" spans="1:9" ht="124.2" x14ac:dyDescent="0.3">
      <c r="A16" s="27" t="s">
        <v>73</v>
      </c>
      <c r="B16" s="11" t="s">
        <v>13</v>
      </c>
      <c r="C16" s="11"/>
      <c r="D16" s="13" t="s">
        <v>49</v>
      </c>
      <c r="E16" s="13" t="s">
        <v>49</v>
      </c>
      <c r="F16" s="14">
        <v>0</v>
      </c>
      <c r="G16" s="14">
        <v>1</v>
      </c>
      <c r="H16" s="15">
        <f t="shared" si="0"/>
        <v>0</v>
      </c>
    </row>
    <row r="17" spans="1:8" ht="82.8" x14ac:dyDescent="0.3">
      <c r="A17" s="27" t="s">
        <v>62</v>
      </c>
      <c r="B17" s="11" t="s">
        <v>13</v>
      </c>
      <c r="C17" s="11"/>
      <c r="D17" s="13" t="s">
        <v>49</v>
      </c>
      <c r="E17" s="13" t="s">
        <v>49</v>
      </c>
      <c r="F17" s="14">
        <v>0</v>
      </c>
      <c r="G17" s="14">
        <v>1</v>
      </c>
      <c r="H17" s="15">
        <f t="shared" si="0"/>
        <v>0</v>
      </c>
    </row>
    <row r="18" spans="1:8" ht="110.4" x14ac:dyDescent="0.3">
      <c r="A18" s="27" t="s">
        <v>74</v>
      </c>
      <c r="B18" s="11" t="s">
        <v>13</v>
      </c>
      <c r="C18" s="11"/>
      <c r="D18" s="13" t="s">
        <v>49</v>
      </c>
      <c r="E18" s="13" t="s">
        <v>49</v>
      </c>
      <c r="F18" s="14">
        <v>0</v>
      </c>
      <c r="G18" s="14">
        <v>1</v>
      </c>
      <c r="H18" s="15">
        <f t="shared" si="0"/>
        <v>0</v>
      </c>
    </row>
    <row r="19" spans="1:8" ht="124.2" x14ac:dyDescent="0.3">
      <c r="A19" s="27" t="s">
        <v>75</v>
      </c>
      <c r="B19" s="11" t="s">
        <v>13</v>
      </c>
      <c r="C19" s="11"/>
      <c r="D19" s="13" t="s">
        <v>49</v>
      </c>
      <c r="E19" s="13" t="s">
        <v>49</v>
      </c>
      <c r="F19" s="14">
        <v>0</v>
      </c>
      <c r="G19" s="14">
        <v>1</v>
      </c>
      <c r="H19" s="15">
        <f t="shared" si="0"/>
        <v>0</v>
      </c>
    </row>
    <row r="20" spans="1:8" x14ac:dyDescent="0.3">
      <c r="A20" s="16"/>
      <c r="B20" s="16"/>
      <c r="C20" s="16"/>
      <c r="D20" s="16"/>
      <c r="E20" s="16"/>
      <c r="F20" s="16"/>
      <c r="G20" s="16"/>
      <c r="H20" s="16"/>
    </row>
    <row r="21" spans="1:8" ht="18" x14ac:dyDescent="0.3">
      <c r="C21" s="42" t="s">
        <v>20</v>
      </c>
      <c r="D21" s="42"/>
      <c r="E21" s="48"/>
      <c r="F21" s="14">
        <f>SUM(F13:F20)</f>
        <v>0</v>
      </c>
      <c r="G21" s="14">
        <f>SUM(G13:G20)</f>
        <v>7</v>
      </c>
      <c r="H21" s="15">
        <f t="shared" si="0"/>
        <v>0</v>
      </c>
    </row>
    <row r="22" spans="1:8" x14ac:dyDescent="0.3">
      <c r="A22" s="29" t="s">
        <v>48</v>
      </c>
    </row>
  </sheetData>
  <sheetProtection sheet="1" selectLockedCells="1"/>
  <mergeCells count="11">
    <mergeCell ref="C21:E21"/>
    <mergeCell ref="A10:H10"/>
    <mergeCell ref="A5:H5"/>
    <mergeCell ref="A1:H1"/>
    <mergeCell ref="A4:H4"/>
    <mergeCell ref="A7:B7"/>
    <mergeCell ref="C7:F7"/>
    <mergeCell ref="A8:B8"/>
    <mergeCell ref="C8:F8"/>
    <mergeCell ref="A3:H3"/>
    <mergeCell ref="A2:H2"/>
  </mergeCells>
  <conditionalFormatting sqref="H13:H14">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
    <cfRule type="dataBar" priority="8">
      <dataBar>
        <cfvo type="num" val="0"/>
        <cfvo type="num" val="100"/>
        <color rgb="FF76BE43"/>
      </dataBar>
      <extLst>
        <ext xmlns:x14="http://schemas.microsoft.com/office/spreadsheetml/2009/9/main" uri="{B025F937-C7B1-47D3-B67F-A62EFF666E3E}">
          <x14:id>{A77BD7A8-4EEB-44AC-8F77-DAF6765BD68A}</x14:id>
        </ext>
      </extLst>
    </cfRule>
  </conditionalFormatting>
  <conditionalFormatting sqref="H16">
    <cfRule type="dataBar" priority="7">
      <dataBar>
        <cfvo type="num" val="0"/>
        <cfvo type="num" val="100"/>
        <color rgb="FF76BE43"/>
      </dataBar>
      <extLst>
        <ext xmlns:x14="http://schemas.microsoft.com/office/spreadsheetml/2009/9/main" uri="{B025F937-C7B1-47D3-B67F-A62EFF666E3E}">
          <x14:id>{0E7A0B4A-18EF-428A-8972-58CD31D10104}</x14:id>
        </ext>
      </extLst>
    </cfRule>
  </conditionalFormatting>
  <conditionalFormatting sqref="H17">
    <cfRule type="dataBar" priority="6">
      <dataBar>
        <cfvo type="num" val="0"/>
        <cfvo type="num" val="100"/>
        <color rgb="FF76BE43"/>
      </dataBar>
      <extLst>
        <ext xmlns:x14="http://schemas.microsoft.com/office/spreadsheetml/2009/9/main" uri="{B025F937-C7B1-47D3-B67F-A62EFF666E3E}">
          <x14:id>{2916F4B4-EC1B-4C26-8C5A-9D78D5B96AB7}</x14:id>
        </ext>
      </extLst>
    </cfRule>
  </conditionalFormatting>
  <conditionalFormatting sqref="H18">
    <cfRule type="dataBar" priority="5">
      <dataBar>
        <cfvo type="num" val="0"/>
        <cfvo type="num" val="100"/>
        <color rgb="FF76BE43"/>
      </dataBar>
      <extLst>
        <ext xmlns:x14="http://schemas.microsoft.com/office/spreadsheetml/2009/9/main" uri="{B025F937-C7B1-47D3-B67F-A62EFF666E3E}">
          <x14:id>{E0EE9ADB-7D79-4E30-BAC9-8950C5DFDCCA}</x14:id>
        </ext>
      </extLst>
    </cfRule>
  </conditionalFormatting>
  <conditionalFormatting sqref="H19">
    <cfRule type="dataBar" priority="4">
      <dataBar>
        <cfvo type="num" val="0"/>
        <cfvo type="num" val="100"/>
        <color rgb="FF76BE43"/>
      </dataBar>
      <extLst>
        <ext xmlns:x14="http://schemas.microsoft.com/office/spreadsheetml/2009/9/main" uri="{B025F937-C7B1-47D3-B67F-A62EFF666E3E}">
          <x14:id>{F39D59DD-AFAB-4E67-9CED-D63C884FA3A2}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A77BD7A8-4EEB-44AC-8F77-DAF6765BD68A}">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0E7A0B4A-18EF-428A-8972-58CD31D10104}">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916F4B4-EC1B-4C26-8C5A-9D78D5B96AB7}">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E0EE9ADB-7D79-4E30-BAC9-8950C5DFDCCA}">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F39D59DD-AFAB-4E67-9CED-D63C884FA3A2}">
            <x14:dataBar minLength="0" maxLength="100" gradient="0">
              <x14:cfvo type="num">
                <xm:f>0</xm:f>
              </x14:cfvo>
              <x14:cfvo type="num">
                <xm:f>100</xm:f>
              </x14:cfvo>
              <x14:negativeFillColor rgb="FFFF0000"/>
              <x14:axisColor rgb="FF000000"/>
            </x14:dataBar>
          </x14:cfRule>
          <xm:sqref>H19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34</v>
      </c>
      <c r="C2" s="36"/>
      <c r="D2" s="36"/>
      <c r="E2" s="36"/>
      <c r="F2" s="36"/>
      <c r="G2" s="36"/>
      <c r="H2" s="36"/>
      <c r="I2" s="36"/>
      <c r="J2" s="36"/>
    </row>
    <row r="3" spans="1:10" s="22" customFormat="1" ht="22.95" customHeight="1" x14ac:dyDescent="0.3">
      <c r="A3" s="23" t="s">
        <v>38</v>
      </c>
      <c r="B3" s="38" t="s">
        <v>37</v>
      </c>
      <c r="C3" s="38"/>
      <c r="D3" s="38"/>
      <c r="E3" s="38"/>
      <c r="F3" s="38"/>
      <c r="G3" s="38"/>
      <c r="H3" s="38"/>
      <c r="I3" s="38"/>
      <c r="J3" s="38"/>
    </row>
    <row r="4" spans="1:10" ht="29.4" customHeight="1" x14ac:dyDescent="0.3">
      <c r="A4" s="23" t="s">
        <v>39</v>
      </c>
      <c r="B4" s="38" t="s">
        <v>40</v>
      </c>
      <c r="C4" s="38"/>
      <c r="D4" s="38"/>
      <c r="E4" s="38"/>
      <c r="F4" s="38"/>
      <c r="G4" s="38"/>
      <c r="H4" s="38"/>
      <c r="I4" s="38"/>
      <c r="J4" s="38"/>
    </row>
    <row r="5" spans="1:10" ht="45.6" customHeight="1" x14ac:dyDescent="0.3">
      <c r="A5" s="25" t="s">
        <v>41</v>
      </c>
      <c r="B5" s="38" t="s">
        <v>47</v>
      </c>
      <c r="C5" s="38"/>
      <c r="D5" s="38"/>
      <c r="E5" s="38"/>
      <c r="F5" s="38"/>
      <c r="G5" s="38"/>
      <c r="H5" s="38"/>
      <c r="I5" s="38"/>
      <c r="J5" s="38"/>
    </row>
    <row r="6" spans="1:10" x14ac:dyDescent="0.3">
      <c r="A6" s="24"/>
      <c r="B6" s="50"/>
      <c r="C6" s="50"/>
      <c r="D6" s="50"/>
      <c r="E6" s="50"/>
      <c r="F6" s="50"/>
      <c r="G6" s="50"/>
      <c r="H6" s="50"/>
      <c r="I6" s="50"/>
      <c r="J6" s="50"/>
    </row>
    <row r="7" spans="1:10" x14ac:dyDescent="0.3">
      <c r="A7" s="24"/>
      <c r="B7" s="50"/>
      <c r="C7" s="50"/>
      <c r="D7" s="50"/>
      <c r="E7" s="50"/>
      <c r="F7" s="50"/>
      <c r="G7" s="50"/>
      <c r="H7" s="50"/>
      <c r="I7" s="50"/>
      <c r="J7" s="50"/>
    </row>
    <row r="8" spans="1:10" x14ac:dyDescent="0.3">
      <c r="A8" s="24"/>
      <c r="B8" s="50"/>
      <c r="C8" s="50"/>
      <c r="D8" s="50"/>
      <c r="E8" s="50"/>
      <c r="F8" s="50"/>
      <c r="G8" s="50"/>
      <c r="H8" s="50"/>
      <c r="I8" s="50"/>
      <c r="J8" s="50"/>
    </row>
    <row r="9" spans="1:10" x14ac:dyDescent="0.3">
      <c r="A9" s="24"/>
      <c r="B9" s="50"/>
      <c r="C9" s="50"/>
      <c r="D9" s="50"/>
      <c r="E9" s="50"/>
      <c r="F9" s="50"/>
      <c r="G9" s="50"/>
      <c r="H9" s="50"/>
      <c r="I9" s="50"/>
      <c r="J9" s="50"/>
    </row>
    <row r="10" spans="1:10" x14ac:dyDescent="0.3">
      <c r="A10" s="24"/>
      <c r="B10" s="50"/>
      <c r="C10" s="50"/>
      <c r="D10" s="50"/>
      <c r="E10" s="50"/>
      <c r="F10" s="50"/>
      <c r="G10" s="50"/>
      <c r="H10" s="50"/>
      <c r="I10" s="50"/>
      <c r="J10" s="50"/>
    </row>
    <row r="11" spans="1:10" x14ac:dyDescent="0.3">
      <c r="A11" s="24"/>
      <c r="B11" s="50"/>
      <c r="C11" s="50"/>
      <c r="D11" s="50"/>
      <c r="E11" s="50"/>
      <c r="F11" s="50"/>
      <c r="G11" s="50"/>
      <c r="H11" s="50"/>
      <c r="I11" s="50"/>
      <c r="J11" s="50"/>
    </row>
    <row r="12" spans="1:10" x14ac:dyDescent="0.3">
      <c r="A12" s="24"/>
      <c r="B12" s="50"/>
      <c r="C12" s="50"/>
      <c r="D12" s="50"/>
      <c r="E12" s="50"/>
      <c r="F12" s="50"/>
      <c r="G12" s="50"/>
      <c r="H12" s="50"/>
      <c r="I12" s="50"/>
      <c r="J12" s="50"/>
    </row>
    <row r="13" spans="1:10" x14ac:dyDescent="0.3">
      <c r="A13" s="24"/>
      <c r="B13" s="50"/>
      <c r="C13" s="50"/>
      <c r="D13" s="50"/>
      <c r="E13" s="50"/>
      <c r="F13" s="50"/>
      <c r="G13" s="50"/>
      <c r="H13" s="50"/>
      <c r="I13" s="50"/>
      <c r="J13" s="50"/>
    </row>
    <row r="14" spans="1:10" x14ac:dyDescent="0.3">
      <c r="A14" s="24"/>
      <c r="B14" s="50"/>
      <c r="C14" s="50"/>
      <c r="D14" s="50"/>
      <c r="E14" s="50"/>
      <c r="F14" s="50"/>
      <c r="G14" s="50"/>
      <c r="H14" s="50"/>
      <c r="I14" s="50"/>
      <c r="J14" s="50"/>
    </row>
    <row r="15" spans="1:10" x14ac:dyDescent="0.3">
      <c r="A15" s="24"/>
      <c r="B15" s="50"/>
      <c r="C15" s="50"/>
      <c r="D15" s="50"/>
      <c r="E15" s="50"/>
      <c r="F15" s="50"/>
      <c r="G15" s="50"/>
      <c r="H15" s="50"/>
      <c r="I15" s="50"/>
      <c r="J15" s="50"/>
    </row>
    <row r="16" spans="1:10" x14ac:dyDescent="0.3">
      <c r="A16" s="24"/>
      <c r="B16" s="50"/>
      <c r="C16" s="50"/>
      <c r="D16" s="50"/>
      <c r="E16" s="50"/>
      <c r="F16" s="50"/>
      <c r="G16" s="50"/>
      <c r="H16" s="50"/>
      <c r="I16" s="50"/>
      <c r="J16" s="50"/>
    </row>
    <row r="17" spans="1:10" x14ac:dyDescent="0.3">
      <c r="A17" s="24"/>
      <c r="B17" s="50"/>
      <c r="C17" s="50"/>
      <c r="D17" s="50"/>
      <c r="E17" s="50"/>
      <c r="F17" s="50"/>
      <c r="G17" s="50"/>
      <c r="H17" s="50"/>
      <c r="I17" s="50"/>
      <c r="J17" s="50"/>
    </row>
    <row r="18" spans="1:10" x14ac:dyDescent="0.3">
      <c r="A18" s="24"/>
      <c r="B18" s="50"/>
      <c r="C18" s="50"/>
      <c r="D18" s="50"/>
      <c r="E18" s="50"/>
      <c r="F18" s="50"/>
      <c r="G18" s="50"/>
      <c r="H18" s="50"/>
      <c r="I18" s="50"/>
      <c r="J18" s="50"/>
    </row>
    <row r="19" spans="1:10" x14ac:dyDescent="0.3">
      <c r="A19" s="24"/>
      <c r="B19" s="50"/>
      <c r="C19" s="50"/>
      <c r="D19" s="50"/>
      <c r="E19" s="50"/>
      <c r="F19" s="50"/>
      <c r="G19" s="50"/>
      <c r="H19" s="50"/>
      <c r="I19" s="50"/>
      <c r="J19" s="50"/>
    </row>
    <row r="20" spans="1:10" x14ac:dyDescent="0.3">
      <c r="A20" s="24"/>
      <c r="B20" s="50"/>
      <c r="C20" s="50"/>
      <c r="D20" s="50"/>
      <c r="E20" s="50"/>
      <c r="F20" s="50"/>
      <c r="G20" s="50"/>
      <c r="H20" s="50"/>
      <c r="I20" s="50"/>
      <c r="J20" s="50"/>
    </row>
    <row r="21" spans="1:10" x14ac:dyDescent="0.3">
      <c r="A21" s="24"/>
      <c r="B21" s="50"/>
      <c r="C21" s="50"/>
      <c r="D21" s="50"/>
      <c r="E21" s="50"/>
      <c r="F21" s="50"/>
      <c r="G21" s="50"/>
      <c r="H21" s="50"/>
      <c r="I21" s="50"/>
      <c r="J21" s="50"/>
    </row>
    <row r="22" spans="1:10" x14ac:dyDescent="0.3">
      <c r="A22" s="24"/>
      <c r="B22" s="50"/>
      <c r="C22" s="50"/>
      <c r="D22" s="50"/>
      <c r="E22" s="50"/>
      <c r="F22" s="50"/>
      <c r="G22" s="50"/>
      <c r="H22" s="50"/>
      <c r="I22" s="50"/>
      <c r="J22" s="50"/>
    </row>
    <row r="23" spans="1:10" x14ac:dyDescent="0.3">
      <c r="A23" s="24"/>
      <c r="B23" s="50"/>
      <c r="C23" s="50"/>
      <c r="D23" s="50"/>
      <c r="E23" s="50"/>
      <c r="F23" s="50"/>
      <c r="G23" s="50"/>
      <c r="H23" s="50"/>
      <c r="I23" s="50"/>
      <c r="J23" s="50"/>
    </row>
    <row r="24" spans="1:10" x14ac:dyDescent="0.3">
      <c r="A24" s="24"/>
      <c r="B24" s="50"/>
      <c r="C24" s="50"/>
      <c r="D24" s="50"/>
      <c r="E24" s="50"/>
      <c r="F24" s="50"/>
      <c r="G24" s="50"/>
      <c r="H24" s="50"/>
      <c r="I24" s="50"/>
      <c r="J24" s="50"/>
    </row>
    <row r="25" spans="1:10" x14ac:dyDescent="0.3">
      <c r="A25" s="24"/>
      <c r="B25" s="50"/>
      <c r="C25" s="50"/>
      <c r="D25" s="50"/>
      <c r="E25" s="50"/>
      <c r="F25" s="50"/>
      <c r="G25" s="50"/>
      <c r="H25" s="50"/>
      <c r="I25" s="50"/>
      <c r="J25" s="50"/>
    </row>
    <row r="26" spans="1:10" x14ac:dyDescent="0.3">
      <c r="A26" s="24"/>
      <c r="B26" s="50"/>
      <c r="C26" s="50"/>
      <c r="D26" s="50"/>
      <c r="E26" s="50"/>
      <c r="F26" s="50"/>
      <c r="G26" s="50"/>
      <c r="H26" s="50"/>
      <c r="I26" s="50"/>
      <c r="J26" s="50"/>
    </row>
    <row r="27" spans="1:10" x14ac:dyDescent="0.3">
      <c r="A27" s="24"/>
      <c r="B27" s="50"/>
      <c r="C27" s="50"/>
      <c r="D27" s="50"/>
      <c r="E27" s="50"/>
      <c r="F27" s="50"/>
      <c r="G27" s="50"/>
      <c r="H27" s="50"/>
      <c r="I27" s="50"/>
      <c r="J27" s="50"/>
    </row>
    <row r="28" spans="1:10" ht="40.5" customHeight="1" x14ac:dyDescent="0.3">
      <c r="A28" s="26" t="s">
        <v>42</v>
      </c>
      <c r="B28" s="38" t="s">
        <v>43</v>
      </c>
      <c r="C28" s="38"/>
      <c r="D28" s="38"/>
      <c r="E28" s="38"/>
      <c r="F28" s="38"/>
      <c r="G28" s="38"/>
      <c r="H28" s="38"/>
      <c r="I28" s="38"/>
      <c r="J28" s="38"/>
    </row>
    <row r="29" spans="1:10" ht="69.45" customHeight="1" x14ac:dyDescent="0.3">
      <c r="A29" s="26" t="s">
        <v>44</v>
      </c>
      <c r="B29" s="38" t="s">
        <v>45</v>
      </c>
      <c r="C29" s="38"/>
      <c r="D29" s="38"/>
      <c r="E29" s="38"/>
      <c r="F29" s="38"/>
      <c r="G29" s="38"/>
      <c r="H29" s="38"/>
      <c r="I29" s="38"/>
      <c r="J29" s="38"/>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2024-02-26T14:56:11Z</dcterms:modified>
  <cp:contentStatus/>
</cp:coreProperties>
</file>