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EE04484D-ACF3-4E3E-A90F-239416DDA644}" xr6:coauthVersionLast="47" xr6:coauthVersionMax="47" xr10:uidLastSave="{00000000-0000-0000-0000-000000000000}"/>
  <bookViews>
    <workbookView xWindow="-108" yWindow="-108" windowWidth="23256" windowHeight="12576" activeTab="4" xr2:uid="{00000000-000D-0000-FFFF-FFFF00000000}"/>
  </bookViews>
  <sheets>
    <sheet name="Description" sheetId="4" r:id="rId1"/>
    <sheet name="PLC" sheetId="1" r:id="rId2"/>
    <sheet name="Mechanical" sheetId="5" r:id="rId3"/>
    <sheet name="Electrical" sheetId="6" r:id="rId4"/>
    <sheet name="OJT" sheetId="7" r:id="rId5"/>
    <sheet name="Troubleshooting" sheetId="8" r:id="rId6"/>
  </sheets>
  <definedNames>
    <definedName name="_xlnm.Print_Area" localSheetId="0">Description!$A$1:$H$14</definedName>
    <definedName name="_xlnm.Print_Area" localSheetId="3">Electrical!$A$1:$I$19</definedName>
    <definedName name="_xlnm.Print_Area" localSheetId="2">Mechanical!$A$1:$I$18</definedName>
    <definedName name="_xlnm.Print_Area" localSheetId="4">OJT!$A$1:$I$28</definedName>
    <definedName name="_xlnm.Print_Area" localSheetId="1">PLC!$A$1:$I$18</definedName>
    <definedName name="_xlnm.Print_Area" localSheetId="5">Troubleshooting!$A$1:$I$29</definedName>
    <definedName name="_xlnm.Print_Titles" localSheetId="3">Electrical!$1:$10</definedName>
    <definedName name="_xlnm.Print_Titles" localSheetId="2">Mechanical!$1:$10</definedName>
    <definedName name="_xlnm.Print_Titles" localSheetId="4">OJT!$1:$11</definedName>
    <definedName name="_xlnm.Print_Titles" localSheetId="1">PLC!$1:$10</definedName>
    <definedName name="_xlnm.Print_Titles" localSheetId="5">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7" l="1"/>
  <c r="C6" i="6"/>
  <c r="C6" i="5"/>
  <c r="C6" i="1"/>
  <c r="A2" i="7" l="1"/>
  <c r="A2" i="6"/>
  <c r="A2" i="5"/>
  <c r="A2" i="1"/>
  <c r="C14" i="4" l="1"/>
  <c r="I5" i="1" s="1"/>
  <c r="H6" i="7" l="1"/>
  <c r="I5" i="6"/>
  <c r="I5" i="5"/>
  <c r="G18" i="1"/>
  <c r="H18" i="1"/>
  <c r="G18" i="5"/>
  <c r="H18" i="5"/>
  <c r="G19" i="6"/>
  <c r="H19" i="6"/>
  <c r="F28" i="7"/>
  <c r="G28" i="7"/>
  <c r="C6" i="7"/>
  <c r="C5" i="6"/>
  <c r="C5" i="5"/>
  <c r="C5" i="1"/>
  <c r="H28" i="7" l="1"/>
  <c r="I19" i="6"/>
  <c r="I18" i="5"/>
  <c r="I18" i="1"/>
  <c r="H23" i="7"/>
  <c r="I14" i="6"/>
  <c r="H25" i="7"/>
  <c r="H24" i="7"/>
  <c r="H22" i="7"/>
  <c r="H21" i="7"/>
  <c r="H26" i="7"/>
  <c r="H20" i="7"/>
  <c r="H19" i="7"/>
  <c r="H18" i="7"/>
  <c r="H17" i="7"/>
  <c r="H16" i="7"/>
  <c r="H14" i="7"/>
  <c r="H12" i="7"/>
  <c r="I16" i="6"/>
  <c r="I15" i="6"/>
  <c r="I17" i="6"/>
  <c r="I13" i="6"/>
  <c r="I12" i="6"/>
  <c r="I11" i="6"/>
  <c r="I16" i="5"/>
  <c r="I15" i="5"/>
  <c r="I14" i="5"/>
  <c r="I13" i="5"/>
  <c r="I12" i="5"/>
  <c r="I11" i="5"/>
  <c r="I11" i="1" l="1"/>
  <c r="I12" i="1"/>
  <c r="I13" i="1"/>
  <c r="I14" i="1"/>
  <c r="I15" i="1"/>
  <c r="I16" i="1"/>
</calcChain>
</file>

<file path=xl/sharedStrings.xml><?xml version="1.0" encoding="utf-8"?>
<sst xmlns="http://schemas.openxmlformats.org/spreadsheetml/2006/main" count="244" uniqueCount="99">
  <si>
    <t>Related Instruction Competencies</t>
  </si>
  <si>
    <t>Course Description</t>
  </si>
  <si>
    <t>PLC</t>
  </si>
  <si>
    <t>Mechanical</t>
  </si>
  <si>
    <t>Electrical</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</si>
  <si>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</si>
  <si>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</si>
  <si>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</si>
  <si>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</si>
  <si>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</si>
  <si>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</si>
  <si>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</si>
  <si>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</si>
  <si>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</si>
  <si>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</si>
  <si>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</si>
  <si>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6 description</t>
  </si>
  <si>
    <t>Course 1 Name</t>
  </si>
  <si>
    <t>Course 2 Name</t>
  </si>
  <si>
    <t>Course 3 Name</t>
  </si>
  <si>
    <t>Course 4 Name</t>
  </si>
  <si>
    <t>Course 5 Name</t>
  </si>
  <si>
    <t>Course 6 Name</t>
  </si>
  <si>
    <t>Course 7 Name</t>
  </si>
  <si>
    <t>Course 7 description</t>
  </si>
  <si>
    <t>Specific Competencies</t>
  </si>
  <si>
    <t>Name</t>
  </si>
  <si>
    <t>[Employee Name]</t>
  </si>
  <si>
    <t>Weeks Required</t>
  </si>
  <si>
    <t>Anticipated End Date</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</si>
  <si>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</si>
  <si>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</si>
  <si>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</si>
  <si>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</si>
  <si>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</si>
  <si>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</si>
  <si>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</si>
  <si>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</si>
  <si>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</si>
  <si>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</si>
  <si>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</si>
  <si>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</si>
  <si>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</si>
  <si>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</si>
  <si>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</si>
  <si>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</si>
  <si>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</si>
  <si>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</si>
  <si>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</si>
  <si>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</si>
  <si>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</si>
  <si>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</si>
  <si>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</si>
  <si>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</si>
  <si>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</si>
  <si>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</si>
  <si>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</si>
  <si>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</si>
  <si>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PLC systems</t>
    </r>
    <r>
      <rPr>
        <sz val="10"/>
        <color rgb="FF0A3B61"/>
        <rFont val="Calibri"/>
        <family val="2"/>
        <scheme val="minor"/>
      </rPr>
      <t xml:space="preserve"> — Understand the functions and components of PLC systems in order to achieve desired outcomes.</t>
    </r>
  </si>
  <si>
    <r>
      <rPr>
        <b/>
        <sz val="10"/>
        <color rgb="FF0A3B61"/>
        <rFont val="Calibri"/>
        <family val="2"/>
        <scheme val="minor"/>
      </rPr>
      <t>Hydraulic systems</t>
    </r>
    <r>
      <rPr>
        <sz val="10"/>
        <color rgb="FF0A3B61"/>
        <rFont val="Calibri"/>
        <family val="2"/>
        <scheme val="minor"/>
      </rPr>
      <t xml:space="preserve"> — Understand how hydraulic systems function and their applications and integration with PLCs</t>
    </r>
  </si>
  <si>
    <r>
      <rPr>
        <b/>
        <sz val="10"/>
        <color rgb="FF0A3B61"/>
        <rFont val="Calibri"/>
        <family val="2"/>
        <scheme val="minor"/>
      </rPr>
      <t>Drivers</t>
    </r>
    <r>
      <rPr>
        <sz val="10"/>
        <color rgb="FF0A3B61"/>
        <rFont val="Calibri"/>
        <family val="2"/>
        <scheme val="minor"/>
      </rPr>
      <t xml:space="preserve"> — Understand the components and applications of drivers in order to achieve desired outcomes.</t>
    </r>
  </si>
  <si>
    <r>
      <rPr>
        <b/>
        <sz val="10"/>
        <color rgb="FF0A3B61"/>
        <rFont val="Calibri"/>
        <family val="2"/>
        <scheme val="minor"/>
      </rPr>
      <t>Schematics</t>
    </r>
    <r>
      <rPr>
        <sz val="10"/>
        <color rgb="FF0A3B61"/>
        <rFont val="Calibri"/>
        <family val="2"/>
        <scheme val="minor"/>
      </rPr>
      <t xml:space="preserve"> — Knowledge in properly reading schematics.</t>
    </r>
  </si>
  <si>
    <r>
      <rPr>
        <b/>
        <sz val="10"/>
        <color rgb="FF0A3B61"/>
        <rFont val="Calibri"/>
        <family val="2"/>
        <scheme val="minor"/>
      </rPr>
      <t>Troubleshooting</t>
    </r>
    <r>
      <rPr>
        <sz val="10"/>
        <color rgb="FF0A3B61"/>
        <rFont val="Calibri"/>
        <family val="2"/>
        <scheme val="minor"/>
      </rPr>
      <t xml:space="preserve"> — Understanding to troubleshoot PLC programs</t>
    </r>
  </si>
  <si>
    <r>
      <rPr>
        <b/>
        <sz val="10"/>
        <color rgb="FF0A3B61"/>
        <rFont val="Calibri"/>
        <family val="2"/>
        <scheme val="minor"/>
      </rPr>
      <t>Basic machining</t>
    </r>
    <r>
      <rPr>
        <sz val="10"/>
        <color rgb="FF0A3B61"/>
        <rFont val="Calibri"/>
        <family val="2"/>
        <scheme val="minor"/>
      </rPr>
      <t xml:space="preserve"> — Understand how to safely operate machinery and the theory behind machining functions.</t>
    </r>
  </si>
  <si>
    <r>
      <rPr>
        <b/>
        <sz val="10"/>
        <color rgb="FF0A3B61"/>
        <rFont val="Calibri"/>
        <family val="2"/>
        <scheme val="minor"/>
      </rPr>
      <t>Hand tools</t>
    </r>
    <r>
      <rPr>
        <sz val="10"/>
        <color rgb="FF0A3B61"/>
        <rFont val="Calibri"/>
        <family val="2"/>
        <scheme val="minor"/>
      </rPr>
      <t xml:space="preserve"> — Understand when and how to safely use hand tools in machining processes.</t>
    </r>
  </si>
  <si>
    <r>
      <rPr>
        <b/>
        <sz val="10"/>
        <color rgb="FF0A3B61"/>
        <rFont val="Calibri"/>
        <family val="2"/>
        <scheme val="minor"/>
      </rPr>
      <t>Fluid power (Hydraulics/Pneumatics)</t>
    </r>
    <r>
      <rPr>
        <sz val="10"/>
        <color rgb="FF0A3B61"/>
        <rFont val="Calibri"/>
        <family val="2"/>
        <scheme val="minor"/>
      </rPr>
      <t xml:space="preserve"> — Knowledge in operating, adjusting, servicing and installing fluid power systems.</t>
    </r>
  </si>
  <si>
    <r>
      <rPr>
        <b/>
        <sz val="10"/>
        <color rgb="FF0A3B61"/>
        <rFont val="Calibri"/>
        <family val="2"/>
        <scheme val="minor"/>
      </rPr>
      <t>Power transmission</t>
    </r>
    <r>
      <rPr>
        <sz val="10"/>
        <color rgb="FF0A3B61"/>
        <rFont val="Calibri"/>
        <family val="2"/>
        <scheme val="minor"/>
      </rPr>
      <t xml:space="preserve"> — Training in the function of power transmission and how to install, maintain and repair.</t>
    </r>
  </si>
  <si>
    <r>
      <rPr>
        <b/>
        <sz val="10"/>
        <color rgb="FF0A3B61"/>
        <rFont val="Calibri"/>
        <family val="2"/>
        <scheme val="minor"/>
      </rPr>
      <t>Blueprint reading</t>
    </r>
    <r>
      <rPr>
        <sz val="10"/>
        <color rgb="FF0A3B61"/>
        <rFont val="Calibri"/>
        <family val="2"/>
        <scheme val="minor"/>
      </rPr>
      <t xml:space="preserve"> — Instruction in interpreting blueprints and using them to manufacture machines and parts</t>
    </r>
  </si>
  <si>
    <r>
      <rPr>
        <b/>
        <sz val="10"/>
        <color rgb="FF0A3B61"/>
        <rFont val="Calibri"/>
        <family val="2"/>
        <scheme val="minor"/>
      </rPr>
      <t xml:space="preserve">Troubleshooting </t>
    </r>
    <r>
      <rPr>
        <sz val="10"/>
        <color rgb="FF0A3B61"/>
        <rFont val="Calibri"/>
        <family val="2"/>
        <scheme val="minor"/>
      </rPr>
      <t>— Training in use of tools and knowledge to repair machines and correct manufacturing issues</t>
    </r>
  </si>
  <si>
    <r>
      <rPr>
        <b/>
        <sz val="10"/>
        <color rgb="FF0A3B61"/>
        <rFont val="Calibri"/>
        <family val="2"/>
        <scheme val="minor"/>
      </rPr>
      <t>Electrical control circuits</t>
    </r>
    <r>
      <rPr>
        <sz val="10"/>
        <color rgb="FF0A3B61"/>
        <rFont val="Calibri"/>
        <family val="2"/>
        <scheme val="minor"/>
      </rPr>
      <t xml:space="preserve"> — Learn how to safely operate and modify electrical control circuits.</t>
    </r>
  </si>
  <si>
    <r>
      <rPr>
        <b/>
        <sz val="10"/>
        <color rgb="FF0A3B61"/>
        <rFont val="Calibri"/>
        <family val="2"/>
        <scheme val="minor"/>
      </rPr>
      <t>“Outlet to Machines”</t>
    </r>
    <r>
      <rPr>
        <sz val="10"/>
        <color rgb="FF0A3B61"/>
        <rFont val="Calibri"/>
        <family val="2"/>
        <scheme val="minor"/>
      </rPr>
      <t>— Understand the theory of the electrical processes that happen from the electrical outlet to the machine.</t>
    </r>
  </si>
  <si>
    <r>
      <rPr>
        <b/>
        <sz val="10"/>
        <color rgb="FF0A3B61"/>
        <rFont val="Calibri"/>
        <family val="2"/>
        <scheme val="minor"/>
      </rPr>
      <t>Schematics —</t>
    </r>
    <r>
      <rPr>
        <sz val="10"/>
        <color rgb="FF0A3B61"/>
        <rFont val="Calibri"/>
        <family val="2"/>
        <scheme val="minor"/>
      </rPr>
      <t xml:space="preserve"> Instruction in reading schematics and using them to build and repair machinery and electronic components.</t>
    </r>
  </si>
  <si>
    <r>
      <rPr>
        <b/>
        <sz val="10"/>
        <color rgb="FF0A3B61"/>
        <rFont val="Calibri"/>
        <family val="2"/>
        <scheme val="minor"/>
      </rPr>
      <t xml:space="preserve">Troubleshooting </t>
    </r>
    <r>
      <rPr>
        <sz val="10"/>
        <color rgb="FF0A3B61"/>
        <rFont val="Calibri"/>
        <family val="2"/>
        <scheme val="minor"/>
      </rPr>
      <t>— Training in use of tools and knowledge to repair electronics and machines.</t>
    </r>
  </si>
  <si>
    <r>
      <t xml:space="preserve">Troubleshooting and Repair — </t>
    </r>
    <r>
      <rPr>
        <sz val="10"/>
        <color rgb="FF0A3B61"/>
        <rFont val="Calibri"/>
        <family val="2"/>
        <scheme val="minor"/>
      </rPr>
      <t>Able to troubleshoot issues and perform repair work.</t>
    </r>
  </si>
  <si>
    <r>
      <rPr>
        <b/>
        <sz val="10"/>
        <color rgb="FF0A3B61"/>
        <rFont val="Calibri"/>
        <family val="2"/>
        <scheme val="minor"/>
      </rPr>
      <t>Electrical and electronic systems</t>
    </r>
    <r>
      <rPr>
        <sz val="10"/>
        <color rgb="FF0A3B61"/>
        <rFont val="Calibri"/>
        <family val="2"/>
        <scheme val="minor"/>
      </rPr>
      <t xml:space="preserve"> — Understand how to safely operate, repair, and
alter electrical units and electronic systems.</t>
    </r>
  </si>
  <si>
    <r>
      <rPr>
        <b/>
        <sz val="10"/>
        <color rgb="FF0A3B61"/>
        <rFont val="Calibri"/>
        <family val="2"/>
        <scheme val="minor"/>
      </rPr>
      <t>Motor controls</t>
    </r>
    <r>
      <rPr>
        <sz val="10"/>
        <color rgb="FF0A3B61"/>
        <rFont val="Calibri"/>
        <family val="2"/>
        <scheme val="minor"/>
      </rPr>
      <t xml:space="preserve"> — Understand industrial motor control principles including installation, maintenance, and repair principles.</t>
    </r>
  </si>
  <si>
    <r>
      <rPr>
        <b/>
        <sz val="10"/>
        <color rgb="FF0A3B61"/>
        <rFont val="Calibri"/>
        <family val="2"/>
        <scheme val="minor"/>
      </rPr>
      <t>Blueprint reading</t>
    </r>
    <r>
      <rPr>
        <sz val="10"/>
        <color rgb="FF0A3B61"/>
        <rFont val="Calibri"/>
        <family val="2"/>
        <scheme val="minor"/>
      </rPr>
      <t xml:space="preserve"> — Know to how interpret blueprints and use them to build and
repair machinery and electronic components.</t>
    </r>
  </si>
  <si>
    <r>
      <t xml:space="preserve">Assemble machines — </t>
    </r>
    <r>
      <rPr>
        <sz val="10"/>
        <color rgb="FF0A3B61"/>
        <rFont val="Calibri"/>
        <family val="2"/>
        <scheme val="minor"/>
      </rPr>
      <t>Know how to assemble machines given the proper tools,
parts, and manuals. Understand how to connect wires and components for
proper functionality.</t>
    </r>
  </si>
  <si>
    <r>
      <t xml:space="preserve">Optimize system design — </t>
    </r>
    <r>
      <rPr>
        <sz val="10"/>
        <color rgb="FF0A3B61"/>
        <rFont val="Calibri"/>
        <family val="2"/>
        <scheme val="minor"/>
      </rPr>
      <t>Understand how to elevate system design to increase the
efficiency of the machines/electronics and to decrease the cost of operation.</t>
    </r>
  </si>
  <si>
    <r>
      <t xml:space="preserve">Preventative maintenance — </t>
    </r>
    <r>
      <rPr>
        <sz val="10"/>
        <color rgb="FF0A3B61"/>
        <rFont val="Calibri"/>
        <family val="2"/>
        <scheme val="minor"/>
      </rPr>
      <t>Know how to perform maintenance on machines and
electronics to avoid potential technological breakdowns.</t>
    </r>
  </si>
  <si>
    <r>
      <t xml:space="preserve">PLCs and electrical systems/networks — </t>
    </r>
    <r>
      <rPr>
        <sz val="10"/>
        <color rgb="FF0A3B61"/>
        <rFont val="Calibri"/>
        <family val="2"/>
        <scheme val="minor"/>
      </rPr>
      <t>Know how PLCs and electrical
systems/networks work together and be able to connect them together.</t>
    </r>
  </si>
  <si>
    <r>
      <t>Commission Machines —</t>
    </r>
    <r>
      <rPr>
        <sz val="10"/>
        <color rgb="FF0A3B61"/>
        <rFont val="Calibri"/>
        <family val="2"/>
        <scheme val="minor"/>
      </rPr>
      <t xml:space="preserve"> Know how to run machines with auxiliary equipment and PLCs
using standards and documentation.</t>
    </r>
  </si>
  <si>
    <r>
      <t>Analysis of work process —</t>
    </r>
    <r>
      <rPr>
        <sz val="10"/>
        <color rgb="FF0A3B61"/>
        <rFont val="Calibri"/>
        <family val="2"/>
        <scheme val="minor"/>
      </rPr>
      <t xml:space="preserve"> Understand how to be able to evaluate and optimize work processes</t>
    </r>
  </si>
  <si>
    <r>
      <t>Design and Modification —</t>
    </r>
    <r>
      <rPr>
        <sz val="10"/>
        <color rgb="FF0A3B61"/>
        <rFont val="Calibri"/>
        <family val="2"/>
        <scheme val="minor"/>
      </rPr>
      <t xml:space="preserve"> Learn how to design and modify pneumatic, hydraulic
andelectrical circuits using modern software tools when appropriate.</t>
    </r>
  </si>
  <si>
    <r>
      <t>Write/modify/update/troubleshoot programs —</t>
    </r>
    <r>
      <rPr>
        <sz val="10"/>
        <color rgb="FF0A3B61"/>
        <rFont val="Calibri"/>
        <family val="2"/>
        <scheme val="minor"/>
      </rPr>
      <t xml:space="preserve"> Know how to create programs and
execute the necessary maintenance and troubleshooting procedures for programs
operating machines and electronics.</t>
    </r>
  </si>
  <si>
    <r>
      <t xml:space="preserve">Programming PLCs —  </t>
    </r>
    <r>
      <rPr>
        <sz val="10"/>
        <color rgb="FF0A3B61"/>
        <rFont val="Calibri"/>
        <family val="2"/>
        <scheme val="minor"/>
      </rPr>
      <t>Demonstrate PLC programming knowledge including digital and industrial field buses.</t>
    </r>
  </si>
  <si>
    <r>
      <t xml:space="preserve">Configure PLCs — </t>
    </r>
    <r>
      <rPr>
        <sz val="10"/>
        <color rgb="FF0A3B61"/>
        <rFont val="Calibri"/>
        <family val="2"/>
        <scheme val="minor"/>
      </rPr>
      <t>Be able to configure all aspects of PLCs and associated control
circuitry forcorrect machinery operation.</t>
    </r>
  </si>
  <si>
    <r>
      <t xml:space="preserve">Testing modules and systems — </t>
    </r>
    <r>
      <rPr>
        <sz val="10"/>
        <color rgb="FF0A3B61"/>
        <rFont val="Calibri"/>
        <family val="2"/>
        <scheme val="minor"/>
      </rPr>
      <t>Understand how to perform test runs of modules and assembled systems.</t>
    </r>
  </si>
  <si>
    <r>
      <t xml:space="preserve">Commission and Installation of assembly processes — </t>
    </r>
    <r>
      <rPr>
        <sz val="10"/>
        <color rgb="FF0A3B61"/>
        <rFont val="Calibri"/>
        <family val="2"/>
        <scheme val="minor"/>
      </rPr>
      <t>Know how to commission and
install the assembly to operationalize standards and respond to questions
regarding machinery..</t>
    </r>
  </si>
  <si>
    <r>
      <t xml:space="preserve">Documentation of procedures — </t>
    </r>
    <r>
      <rPr>
        <sz val="10"/>
        <color rgb="FF0A3B61"/>
        <rFont val="Calibri"/>
        <family val="2"/>
        <scheme val="minor"/>
      </rPr>
      <t>Be able to document procedures which represent work processes.</t>
    </r>
  </si>
  <si>
    <r>
      <t xml:space="preserve">Install, set-up and adjust mechanical, electrical and I/O systems — </t>
    </r>
    <r>
      <rPr>
        <sz val="10"/>
        <color rgb="FF0A3B61"/>
        <rFont val="Calibri"/>
        <family val="2"/>
        <scheme val="minor"/>
      </rPr>
      <t>Understand
how to safely and properly install, set-up and adjust mechanical, electrical and
Input/Output systems to ensure peak performance.</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</si>
  <si>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</si>
  <si>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Mechatronics Technician Dual-Training Program for</t>
  </si>
  <si>
    <r>
      <rPr>
        <b/>
        <sz val="10"/>
        <color rgb="FF0A3B61"/>
        <rFont val="Calibri"/>
        <family val="2"/>
        <scheme val="minor"/>
      </rPr>
      <t xml:space="preserve">Mechatronics Technician — </t>
    </r>
    <r>
      <rPr>
        <sz val="10"/>
        <color rgb="FF0A3B61"/>
        <rFont val="Calibri"/>
        <family val="2"/>
        <scheme val="minor"/>
      </rPr>
      <t xml:space="preserve">An invidual who works as a mechatronics technician require electrical, mechanical and computer skills necessary to work on complex systems found in manufacturing environments. The work includes basic electricity, fluid mechanics, mechanical drives, instrumentation, motor control and tasks specific to electrical, mechanical, and control specialties. The skills involved include industrial maintenance and manufacturing including assembly, testing, startup, troubleshooting, repair and upgrades of machinery and associated control systems.
</t>
    </r>
  </si>
  <si>
    <t xml:space="preserve">Competency Model for Advanced Manufacturing Occupation:
Mechatronics Technician </t>
  </si>
  <si>
    <t>Competency Model for Advanced Manufacturing Occupation:
Mechatronics Technician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</si>
  <si>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</si>
  <si>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Motor controls</t>
    </r>
    <r>
      <rPr>
        <sz val="10"/>
        <color rgb="FF0A3B61"/>
        <rFont val="Calibri"/>
        <family val="2"/>
        <scheme val="minor"/>
      </rPr>
      <t xml:space="preserve"> — Understand industrial motor control principles including installation, maintenance, and repair principles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</si>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</sst>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5" fillId="3" borderId="0" xfId="0" applyFont="1" applyFill="1" applyAlignment="1">
      <alignment horizontal="left" vertical="top" wrapText="1"/>
    </xf>
    <xf numFmtId="0" fontId="15" fillId="3"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234950</xdr:colOff>
      <xdr:row>0</xdr:row>
      <xdr:rowOff>184150</xdr:rowOff>
    </xdr:from>
    <xdr:to>
      <xdr:col>1</xdr:col>
      <xdr:colOff>1097248</xdr:colOff>
      <xdr:row>0</xdr:row>
      <xdr:rowOff>527049</xdr:rowOff>
    </xdr:to>
    <xdr:pic>
      <xdr:nvPicPr>
        <xdr:cNvPr id="5" name="Picture 4" descr="Minnesota Dual-Training Pipeline logo">
          <a:extLst>
            <a:ext uri="{FF2B5EF4-FFF2-40B4-BE49-F238E27FC236}">
              <a16:creationId xmlns:a16="http://schemas.microsoft.com/office/drawing/2014/main" id="{64ED3084-03C0-45DB-9984-168CB893F5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4950" y="1841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317501</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241300</xdr:rowOff>
    </xdr:from>
    <xdr:to>
      <xdr:col>1</xdr:col>
      <xdr:colOff>1141698</xdr:colOff>
      <xdr:row>0</xdr:row>
      <xdr:rowOff>584199</xdr:rowOff>
    </xdr:to>
    <xdr:pic>
      <xdr:nvPicPr>
        <xdr:cNvPr id="6" name="Picture 5" descr="Minnesota Dual-Training Pipeline logo">
          <a:extLst>
            <a:ext uri="{FF2B5EF4-FFF2-40B4-BE49-F238E27FC236}">
              <a16:creationId xmlns:a16="http://schemas.microsoft.com/office/drawing/2014/main" id="{3802F3A7-AAC3-4CB4-9F19-CE9C2217B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41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318771</xdr:colOff>
      <xdr:row>0</xdr:row>
      <xdr:rowOff>508424</xdr:rowOff>
    </xdr:to>
    <xdr:pic>
      <xdr:nvPicPr>
        <xdr:cNvPr id="3" name="Picture 2" descr="Minnesota Department of Labor and Industry logo">
          <a:extLst>
            <a:ext uri="{FF2B5EF4-FFF2-40B4-BE49-F238E27FC236}">
              <a16:creationId xmlns:a16="http://schemas.microsoft.com/office/drawing/2014/main" id="{08AC957C-C3CF-477F-AE7F-219AE017F2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88900</xdr:colOff>
      <xdr:row>0</xdr:row>
      <xdr:rowOff>171450</xdr:rowOff>
    </xdr:from>
    <xdr:to>
      <xdr:col>1</xdr:col>
      <xdr:colOff>951198</xdr:colOff>
      <xdr:row>0</xdr:row>
      <xdr:rowOff>514349</xdr:rowOff>
    </xdr:to>
    <xdr:pic>
      <xdr:nvPicPr>
        <xdr:cNvPr id="4" name="Picture 3" descr="Minnesota Dual-Training Pipeline logo">
          <a:extLst>
            <a:ext uri="{FF2B5EF4-FFF2-40B4-BE49-F238E27FC236}">
              <a16:creationId xmlns:a16="http://schemas.microsoft.com/office/drawing/2014/main" id="{12AFC93F-C55A-4C83-B203-CF8F968A60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00" y="1714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317501</xdr:colOff>
      <xdr:row>0</xdr:row>
      <xdr:rowOff>507154</xdr:rowOff>
    </xdr:to>
    <xdr:pic>
      <xdr:nvPicPr>
        <xdr:cNvPr id="3" name="Picture 2" descr="Minnesota Department of Labor and Industry logo">
          <a:extLst>
            <a:ext uri="{FF2B5EF4-FFF2-40B4-BE49-F238E27FC236}">
              <a16:creationId xmlns:a16="http://schemas.microsoft.com/office/drawing/2014/main" id="{67C6B791-72A0-4055-96F9-76E0A889B8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209550</xdr:colOff>
      <xdr:row>0</xdr:row>
      <xdr:rowOff>196850</xdr:rowOff>
    </xdr:from>
    <xdr:to>
      <xdr:col>1</xdr:col>
      <xdr:colOff>1071848</xdr:colOff>
      <xdr:row>0</xdr:row>
      <xdr:rowOff>539749</xdr:rowOff>
    </xdr:to>
    <xdr:pic>
      <xdr:nvPicPr>
        <xdr:cNvPr id="5" name="Picture 4" descr="Minnesota Dual-Training Pipeline logo">
          <a:extLst>
            <a:ext uri="{FF2B5EF4-FFF2-40B4-BE49-F238E27FC236}">
              <a16:creationId xmlns:a16="http://schemas.microsoft.com/office/drawing/2014/main" id="{6EE8CF0E-0E2E-4ABF-B26E-6156D6BACB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196850"/>
          <a:ext cx="2627598" cy="3428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508424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165100</xdr:colOff>
      <xdr:row>0</xdr:row>
      <xdr:rowOff>228600</xdr:rowOff>
    </xdr:from>
    <xdr:to>
      <xdr:col>1</xdr:col>
      <xdr:colOff>1027398</xdr:colOff>
      <xdr:row>0</xdr:row>
      <xdr:rowOff>571499</xdr:rowOff>
    </xdr:to>
    <xdr:pic>
      <xdr:nvPicPr>
        <xdr:cNvPr id="4" name="Picture 3" descr="Minnesota Dual-Training Pipeline logo">
          <a:extLst>
            <a:ext uri="{FF2B5EF4-FFF2-40B4-BE49-F238E27FC236}">
              <a16:creationId xmlns:a16="http://schemas.microsoft.com/office/drawing/2014/main" id="{527A0198-0373-4C5C-9C5D-A2ADB168B2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28600"/>
          <a:ext cx="2627598" cy="3428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5D39430A-FD6F-4D27-838B-AEB1BC5E4E1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25E6250-329B-49D7-B40F-0FE1902B64DE}"/>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2E2BD33-701C-4A78-B070-7276B3145AE5}"/>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BAFB7725-CB25-4661-AD5D-541A31D0B451}"/>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196850</xdr:colOff>
      <xdr:row>0</xdr:row>
      <xdr:rowOff>190500</xdr:rowOff>
    </xdr:from>
    <xdr:to>
      <xdr:col>1</xdr:col>
      <xdr:colOff>1059148</xdr:colOff>
      <xdr:row>0</xdr:row>
      <xdr:rowOff>533399</xdr:rowOff>
    </xdr:to>
    <xdr:pic>
      <xdr:nvPicPr>
        <xdr:cNvPr id="15" name="Picture 14" descr="Minnesota Dual-Training Pipeline logo">
          <a:extLst>
            <a:ext uri="{FF2B5EF4-FFF2-40B4-BE49-F238E27FC236}">
              <a16:creationId xmlns:a16="http://schemas.microsoft.com/office/drawing/2014/main" id="{9C265316-9C87-4E9E-BB4F-BB439669C50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4500" y="1905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E9" sqref="E9"/>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2.5546875" style="1" customWidth="1"/>
    <col min="6" max="6" width="7.88671875" style="1" customWidth="1"/>
    <col min="7" max="7" width="11" style="1" customWidth="1"/>
    <col min="8" max="8" width="11.88671875" style="1" customWidth="1"/>
    <col min="9" max="16384" width="8.88671875" style="1"/>
  </cols>
  <sheetData>
    <row r="1" spans="1:8" ht="54.9" customHeight="1" x14ac:dyDescent="0.3">
      <c r="A1" s="29"/>
      <c r="B1" s="29"/>
      <c r="C1" s="29"/>
      <c r="D1" s="29"/>
      <c r="E1" s="29"/>
      <c r="F1" s="29"/>
      <c r="G1" s="29"/>
      <c r="H1" s="29"/>
    </row>
    <row r="2" spans="1:8" ht="37.5" customHeight="1" x14ac:dyDescent="0.3">
      <c r="A2" s="35" t="s">
        <v>35</v>
      </c>
      <c r="B2" s="35"/>
      <c r="C2" s="35"/>
      <c r="D2" s="35"/>
      <c r="E2" s="35"/>
      <c r="F2" s="35"/>
      <c r="G2" s="35"/>
      <c r="H2" s="35"/>
    </row>
    <row r="3" spans="1:8" ht="69.599999999999994" customHeight="1" x14ac:dyDescent="0.3">
      <c r="A3" s="32" t="s">
        <v>92</v>
      </c>
      <c r="B3" s="30"/>
      <c r="C3" s="30"/>
      <c r="D3" s="30"/>
      <c r="E3" s="30"/>
      <c r="F3" s="30"/>
      <c r="G3" s="30"/>
      <c r="H3" s="30"/>
    </row>
    <row r="4" spans="1:8" ht="37.65" customHeight="1" x14ac:dyDescent="0.3">
      <c r="A4" s="30" t="s">
        <v>27</v>
      </c>
      <c r="B4" s="30"/>
      <c r="C4" s="30"/>
      <c r="D4" s="30"/>
      <c r="E4" s="30"/>
      <c r="F4" s="30"/>
      <c r="G4" s="30"/>
      <c r="H4" s="30"/>
    </row>
    <row r="5" spans="1:8" s="10" customFormat="1" ht="66.75" customHeight="1" x14ac:dyDescent="0.3">
      <c r="A5" s="31" t="s">
        <v>93</v>
      </c>
      <c r="B5" s="31"/>
      <c r="C5" s="31"/>
      <c r="D5" s="31"/>
      <c r="E5" s="31"/>
      <c r="F5" s="31"/>
      <c r="G5" s="31"/>
      <c r="H5" s="31"/>
    </row>
    <row r="6" spans="1:8" s="3" customFormat="1" ht="11.4" customHeight="1" x14ac:dyDescent="0.45">
      <c r="A6" s="2"/>
      <c r="B6" s="4"/>
      <c r="C6" s="5"/>
      <c r="D6" s="5"/>
      <c r="E6" s="5"/>
      <c r="F6" s="5"/>
      <c r="G6" s="8"/>
      <c r="H6" s="8"/>
    </row>
    <row r="7" spans="1:8" s="3" customFormat="1" ht="23.4" x14ac:dyDescent="0.45">
      <c r="A7" s="33" t="s">
        <v>36</v>
      </c>
      <c r="B7" s="33"/>
      <c r="C7" s="34">
        <v>44774</v>
      </c>
      <c r="D7" s="34"/>
      <c r="E7" s="34"/>
      <c r="F7" s="34"/>
      <c r="G7" s="8"/>
      <c r="H7" s="8"/>
    </row>
    <row r="8" spans="1:8" s="3" customFormat="1" ht="23.4" x14ac:dyDescent="0.45">
      <c r="A8" s="33" t="s">
        <v>7</v>
      </c>
      <c r="B8" s="33"/>
      <c r="C8" s="34">
        <v>45139</v>
      </c>
      <c r="D8" s="34"/>
      <c r="E8" s="34"/>
      <c r="F8" s="34"/>
      <c r="G8" s="8"/>
      <c r="H8" s="8"/>
    </row>
    <row r="9" spans="1:8" s="3" customFormat="1" ht="23.4" x14ac:dyDescent="0.45">
      <c r="A9" s="18"/>
      <c r="B9" s="18"/>
      <c r="C9" s="19"/>
      <c r="D9" s="19"/>
      <c r="E9" s="19"/>
      <c r="F9" s="19"/>
      <c r="G9" s="8"/>
      <c r="H9" s="8"/>
    </row>
    <row r="10" spans="1:8" s="3" customFormat="1" ht="23.1" customHeight="1" x14ac:dyDescent="0.45">
      <c r="A10" s="33" t="s">
        <v>37</v>
      </c>
      <c r="B10" s="33"/>
      <c r="C10" s="36" t="s">
        <v>38</v>
      </c>
      <c r="D10" s="36"/>
      <c r="E10" s="36"/>
      <c r="F10" s="36"/>
      <c r="G10" s="36"/>
      <c r="H10" s="36"/>
    </row>
    <row r="11" spans="1:8" s="3" customFormat="1" ht="23.1" customHeight="1" x14ac:dyDescent="0.45">
      <c r="A11" s="33" t="s">
        <v>39</v>
      </c>
      <c r="B11" s="33"/>
      <c r="C11" s="36" t="s">
        <v>40</v>
      </c>
      <c r="D11" s="36"/>
      <c r="E11" s="36"/>
      <c r="F11" s="36"/>
      <c r="G11" s="36"/>
      <c r="H11" s="36"/>
    </row>
    <row r="12" spans="1:8" s="3" customFormat="1" ht="23.1" customHeight="1" x14ac:dyDescent="0.45">
      <c r="A12" s="33" t="s">
        <v>41</v>
      </c>
      <c r="B12" s="33"/>
      <c r="C12" s="36" t="s">
        <v>42</v>
      </c>
      <c r="D12" s="36"/>
      <c r="E12" s="36"/>
      <c r="F12" s="36"/>
      <c r="G12" s="36"/>
      <c r="H12" s="36"/>
    </row>
    <row r="13" spans="1:8" s="3" customFormat="1" ht="23.1" customHeight="1" x14ac:dyDescent="0.45">
      <c r="A13" s="33" t="s">
        <v>43</v>
      </c>
      <c r="B13" s="33"/>
      <c r="C13" s="36" t="s">
        <v>44</v>
      </c>
      <c r="D13" s="36"/>
      <c r="E13" s="36"/>
      <c r="F13" s="36"/>
      <c r="G13" s="36"/>
      <c r="H13" s="36"/>
    </row>
    <row r="14" spans="1:8" s="3" customFormat="1" ht="23.1" customHeight="1" x14ac:dyDescent="0.45">
      <c r="A14" s="33" t="s">
        <v>45</v>
      </c>
      <c r="B14" s="33"/>
      <c r="C14" s="34">
        <f ca="1">TODAY()</f>
        <v>44761</v>
      </c>
      <c r="D14" s="36"/>
      <c r="E14" s="36"/>
      <c r="F14" s="36"/>
      <c r="G14" s="36"/>
      <c r="H14" s="36"/>
    </row>
    <row r="15" spans="1:8" x14ac:dyDescent="0.3">
      <c r="A15" s="24" t="s">
        <v>56</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19"/>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29"/>
      <c r="B1" s="29"/>
      <c r="C1" s="29"/>
      <c r="D1" s="29"/>
      <c r="E1" s="29"/>
      <c r="F1" s="29"/>
      <c r="G1" s="29"/>
      <c r="H1" s="29"/>
      <c r="I1" s="29"/>
    </row>
    <row r="2" spans="1:9" ht="37.5" customHeight="1" x14ac:dyDescent="0.3">
      <c r="A2" s="35" t="str">
        <f>Description!A2</f>
        <v>[Company Name]</v>
      </c>
      <c r="B2" s="35"/>
      <c r="C2" s="35"/>
      <c r="D2" s="35"/>
      <c r="E2" s="35"/>
      <c r="F2" s="35"/>
      <c r="G2" s="35"/>
      <c r="H2" s="35"/>
      <c r="I2" s="35"/>
    </row>
    <row r="3" spans="1:9" ht="60.9" customHeight="1" x14ac:dyDescent="0.3">
      <c r="A3" s="32" t="s">
        <v>94</v>
      </c>
      <c r="B3" s="30"/>
      <c r="C3" s="30"/>
      <c r="D3" s="30"/>
      <c r="E3" s="30"/>
      <c r="F3" s="30"/>
      <c r="G3" s="30"/>
      <c r="H3" s="30"/>
      <c r="I3" s="30"/>
    </row>
    <row r="4" spans="1:9" customFormat="1" ht="53.4" customHeight="1" x14ac:dyDescent="0.3">
      <c r="A4" s="44" t="s">
        <v>96</v>
      </c>
      <c r="B4" s="45"/>
      <c r="C4" s="45"/>
      <c r="D4" s="45"/>
      <c r="E4" s="45"/>
      <c r="F4" s="45"/>
      <c r="G4" s="45"/>
      <c r="H4" s="45"/>
      <c r="I4" s="45"/>
    </row>
    <row r="5" spans="1:9" s="3" customFormat="1" ht="23.4" x14ac:dyDescent="0.45">
      <c r="A5" s="33" t="s">
        <v>6</v>
      </c>
      <c r="B5" s="33"/>
      <c r="C5" s="39" t="str">
        <f>Description!A4</f>
        <v>[Employee Name]</v>
      </c>
      <c r="D5" s="39"/>
      <c r="E5" s="39"/>
      <c r="F5" s="39"/>
      <c r="G5" s="39"/>
      <c r="H5" s="20" t="s">
        <v>46</v>
      </c>
      <c r="I5" s="22">
        <f ca="1">Description!C14</f>
        <v>44761</v>
      </c>
    </row>
    <row r="6" spans="1:9" s="3" customFormat="1" ht="23.4" x14ac:dyDescent="0.45">
      <c r="A6" s="33" t="s">
        <v>7</v>
      </c>
      <c r="B6" s="33"/>
      <c r="C6" s="34">
        <f>Description!C8</f>
        <v>45139</v>
      </c>
      <c r="D6" s="34"/>
      <c r="E6" s="34"/>
      <c r="F6" s="34"/>
      <c r="G6" s="34"/>
      <c r="H6" s="8"/>
      <c r="I6" s="8"/>
    </row>
    <row r="7" spans="1:9" s="3" customFormat="1" ht="11.4" customHeight="1" x14ac:dyDescent="0.45">
      <c r="A7" s="2"/>
      <c r="B7" s="4"/>
      <c r="C7" s="5"/>
      <c r="D7" s="5"/>
      <c r="E7" s="5"/>
      <c r="F7" s="5"/>
      <c r="G7" s="5"/>
      <c r="H7" s="8"/>
      <c r="I7" s="8"/>
    </row>
    <row r="8" spans="1:9" ht="41.85" customHeight="1" x14ac:dyDescent="0.3">
      <c r="A8" s="38" t="s">
        <v>2</v>
      </c>
      <c r="B8" s="38"/>
      <c r="C8" s="38"/>
      <c r="D8" s="38"/>
      <c r="E8" s="38"/>
      <c r="F8" s="38"/>
      <c r="G8" s="38"/>
      <c r="H8" s="38"/>
      <c r="I8" s="38"/>
    </row>
    <row r="9" spans="1:9" s="9" customFormat="1" ht="10.65" customHeight="1" x14ac:dyDescent="0.3">
      <c r="A9" s="6"/>
      <c r="B9" s="6"/>
      <c r="C9" s="6"/>
      <c r="D9" s="6"/>
      <c r="E9" s="6"/>
      <c r="F9" s="6"/>
      <c r="G9" s="6"/>
      <c r="H9" s="6"/>
      <c r="I9" s="6"/>
    </row>
    <row r="10" spans="1:9" s="7" customFormat="1" ht="31.2" x14ac:dyDescent="0.3">
      <c r="A10" s="26" t="s">
        <v>0</v>
      </c>
      <c r="B10" s="26" t="s">
        <v>9</v>
      </c>
      <c r="C10" s="26" t="s">
        <v>1</v>
      </c>
      <c r="D10" s="26" t="s">
        <v>47</v>
      </c>
      <c r="E10" s="26" t="s">
        <v>10</v>
      </c>
      <c r="F10" s="26" t="s">
        <v>30</v>
      </c>
      <c r="G10" s="26" t="s">
        <v>49</v>
      </c>
      <c r="H10" s="26" t="s">
        <v>28</v>
      </c>
      <c r="I10" s="26" t="s">
        <v>5</v>
      </c>
    </row>
    <row r="11" spans="1:9" ht="69" x14ac:dyDescent="0.3">
      <c r="A11" s="11" t="s">
        <v>97</v>
      </c>
      <c r="B11" s="12" t="s">
        <v>17</v>
      </c>
      <c r="C11" s="12" t="s">
        <v>8</v>
      </c>
      <c r="D11" s="13"/>
      <c r="E11" s="14" t="s">
        <v>57</v>
      </c>
      <c r="F11" s="14" t="s">
        <v>57</v>
      </c>
      <c r="G11" s="15">
        <v>0</v>
      </c>
      <c r="H11" s="15">
        <v>1</v>
      </c>
      <c r="I11" s="16">
        <f>(G11/H11)*100</f>
        <v>0</v>
      </c>
    </row>
    <row r="12" spans="1:9" ht="55.2" x14ac:dyDescent="0.3">
      <c r="A12" s="11" t="s">
        <v>58</v>
      </c>
      <c r="B12" s="12" t="s">
        <v>18</v>
      </c>
      <c r="C12" s="12" t="s">
        <v>12</v>
      </c>
      <c r="D12" s="13"/>
      <c r="E12" s="14" t="s">
        <v>57</v>
      </c>
      <c r="F12" s="14" t="s">
        <v>57</v>
      </c>
      <c r="G12" s="15">
        <v>0</v>
      </c>
      <c r="H12" s="15">
        <v>1</v>
      </c>
      <c r="I12" s="16">
        <f t="shared" ref="I12:I18" si="0">(G12/H12)*100</f>
        <v>0</v>
      </c>
    </row>
    <row r="13" spans="1:9" ht="69" x14ac:dyDescent="0.3">
      <c r="A13" s="11" t="s">
        <v>59</v>
      </c>
      <c r="B13" s="12" t="s">
        <v>19</v>
      </c>
      <c r="C13" s="12" t="s">
        <v>13</v>
      </c>
      <c r="D13" s="13"/>
      <c r="E13" s="14" t="s">
        <v>57</v>
      </c>
      <c r="F13" s="14" t="s">
        <v>57</v>
      </c>
      <c r="G13" s="15">
        <v>0</v>
      </c>
      <c r="H13" s="15">
        <v>1</v>
      </c>
      <c r="I13" s="16">
        <f t="shared" si="0"/>
        <v>0</v>
      </c>
    </row>
    <row r="14" spans="1:9" ht="55.2" x14ac:dyDescent="0.3">
      <c r="A14" s="11" t="s">
        <v>60</v>
      </c>
      <c r="B14" s="12" t="s">
        <v>20</v>
      </c>
      <c r="C14" s="12" t="s">
        <v>14</v>
      </c>
      <c r="D14" s="13"/>
      <c r="E14" s="14" t="s">
        <v>57</v>
      </c>
      <c r="F14" s="14" t="s">
        <v>57</v>
      </c>
      <c r="G14" s="15">
        <v>0</v>
      </c>
      <c r="H14" s="15">
        <v>1</v>
      </c>
      <c r="I14" s="16">
        <f t="shared" si="0"/>
        <v>0</v>
      </c>
    </row>
    <row r="15" spans="1:9" ht="27.6" x14ac:dyDescent="0.3">
      <c r="A15" s="11" t="s">
        <v>61</v>
      </c>
      <c r="B15" s="12" t="s">
        <v>21</v>
      </c>
      <c r="C15" s="12" t="s">
        <v>15</v>
      </c>
      <c r="D15" s="13"/>
      <c r="E15" s="14" t="s">
        <v>57</v>
      </c>
      <c r="F15" s="14" t="s">
        <v>57</v>
      </c>
      <c r="G15" s="15">
        <v>0</v>
      </c>
      <c r="H15" s="15">
        <v>1</v>
      </c>
      <c r="I15" s="16">
        <f t="shared" si="0"/>
        <v>0</v>
      </c>
    </row>
    <row r="16" spans="1:9" ht="41.4" x14ac:dyDescent="0.3">
      <c r="A16" s="11" t="s">
        <v>62</v>
      </c>
      <c r="B16" s="12" t="s">
        <v>22</v>
      </c>
      <c r="C16" s="12" t="s">
        <v>16</v>
      </c>
      <c r="D16" s="13"/>
      <c r="E16" s="14" t="s">
        <v>57</v>
      </c>
      <c r="F16" s="14" t="s">
        <v>57</v>
      </c>
      <c r="G16" s="15">
        <v>0</v>
      </c>
      <c r="H16" s="15">
        <v>1</v>
      </c>
      <c r="I16" s="16">
        <f t="shared" si="0"/>
        <v>0</v>
      </c>
    </row>
    <row r="17" spans="1:9" x14ac:dyDescent="0.3">
      <c r="A17" s="17"/>
      <c r="B17" s="17"/>
      <c r="C17" s="17"/>
      <c r="D17" s="17"/>
      <c r="E17" s="17"/>
      <c r="F17" s="17"/>
      <c r="G17" s="17"/>
      <c r="H17" s="17"/>
      <c r="I17" s="17"/>
    </row>
    <row r="18" spans="1:9" ht="18" x14ac:dyDescent="0.35">
      <c r="D18" s="37" t="s">
        <v>34</v>
      </c>
      <c r="E18" s="37"/>
      <c r="F18" s="37"/>
      <c r="G18" s="25">
        <f>SUM(G11:G17)</f>
        <v>0</v>
      </c>
      <c r="H18" s="25">
        <f>SUM(H11:H17)</f>
        <v>6</v>
      </c>
      <c r="I18" s="16">
        <f t="shared" si="0"/>
        <v>0</v>
      </c>
    </row>
    <row r="19" spans="1:9" x14ac:dyDescent="0.3">
      <c r="A19" s="24" t="s">
        <v>56</v>
      </c>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1:I16">
    <cfRule type="dataBar" priority="2">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C7BB-1BE9-4C09-A675-BA9C707EB686}">
  <sheetPr>
    <tabColor rgb="FF76BE43"/>
    <pageSetUpPr fitToPage="1"/>
  </sheetPr>
  <dimension ref="A1:I19"/>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29"/>
      <c r="B1" s="29"/>
      <c r="C1" s="29"/>
      <c r="D1" s="29"/>
      <c r="E1" s="29"/>
      <c r="F1" s="29"/>
      <c r="G1" s="29"/>
      <c r="H1" s="29"/>
      <c r="I1" s="29"/>
    </row>
    <row r="2" spans="1:9" ht="37.5" customHeight="1" x14ac:dyDescent="0.3">
      <c r="A2" s="35" t="str">
        <f>Description!A2</f>
        <v>[Company Name]</v>
      </c>
      <c r="B2" s="35"/>
      <c r="C2" s="35"/>
      <c r="D2" s="35"/>
      <c r="E2" s="35"/>
      <c r="F2" s="35"/>
      <c r="G2" s="35"/>
      <c r="H2" s="35"/>
      <c r="I2" s="35"/>
    </row>
    <row r="3" spans="1:9" ht="52.5" customHeight="1" x14ac:dyDescent="0.3">
      <c r="A3" s="32" t="s">
        <v>95</v>
      </c>
      <c r="B3" s="30"/>
      <c r="C3" s="30"/>
      <c r="D3" s="30"/>
      <c r="E3" s="30"/>
      <c r="F3" s="30"/>
      <c r="G3" s="30"/>
      <c r="H3" s="30"/>
      <c r="I3" s="30"/>
    </row>
    <row r="4" spans="1:9" customFormat="1" ht="53.4" customHeight="1" x14ac:dyDescent="0.3">
      <c r="A4" s="44" t="s">
        <v>96</v>
      </c>
      <c r="B4" s="45"/>
      <c r="C4" s="45"/>
      <c r="D4" s="45"/>
      <c r="E4" s="45"/>
      <c r="F4" s="45"/>
      <c r="G4" s="45"/>
      <c r="H4" s="45"/>
      <c r="I4" s="45"/>
    </row>
    <row r="5" spans="1:9" s="3" customFormat="1" ht="23.4" x14ac:dyDescent="0.45">
      <c r="A5" s="33" t="s">
        <v>6</v>
      </c>
      <c r="B5" s="33"/>
      <c r="C5" s="39" t="str">
        <f>Description!A4</f>
        <v>[Employee Name]</v>
      </c>
      <c r="D5" s="39"/>
      <c r="E5" s="39"/>
      <c r="F5" s="39"/>
      <c r="G5" s="39"/>
      <c r="H5" s="21" t="s">
        <v>46</v>
      </c>
      <c r="I5" s="22">
        <f ca="1">Description!C14</f>
        <v>44761</v>
      </c>
    </row>
    <row r="6" spans="1:9" s="3" customFormat="1" ht="23.4" x14ac:dyDescent="0.45">
      <c r="A6" s="33" t="s">
        <v>7</v>
      </c>
      <c r="B6" s="33"/>
      <c r="C6" s="34">
        <f>Description!C8</f>
        <v>45139</v>
      </c>
      <c r="D6" s="34"/>
      <c r="E6" s="34"/>
      <c r="F6" s="34"/>
      <c r="G6" s="34"/>
      <c r="H6" s="8"/>
      <c r="I6" s="8"/>
    </row>
    <row r="7" spans="1:9" s="3" customFormat="1" ht="11.4" customHeight="1" x14ac:dyDescent="0.45">
      <c r="A7" s="2"/>
      <c r="B7" s="4"/>
      <c r="C7" s="5"/>
      <c r="D7" s="5"/>
      <c r="E7" s="5"/>
      <c r="F7" s="5"/>
      <c r="G7" s="5"/>
      <c r="H7" s="8"/>
      <c r="I7" s="8"/>
    </row>
    <row r="8" spans="1:9" ht="41.85" customHeight="1" x14ac:dyDescent="0.3">
      <c r="A8" s="38" t="s">
        <v>3</v>
      </c>
      <c r="B8" s="38"/>
      <c r="C8" s="38"/>
      <c r="D8" s="38"/>
      <c r="E8" s="38"/>
      <c r="F8" s="38"/>
      <c r="G8" s="38"/>
      <c r="H8" s="38"/>
      <c r="I8" s="38"/>
    </row>
    <row r="9" spans="1:9" s="9" customFormat="1" ht="10.65" customHeight="1" x14ac:dyDescent="0.3">
      <c r="A9" s="6"/>
      <c r="B9" s="6"/>
      <c r="C9" s="6"/>
      <c r="D9" s="6"/>
      <c r="E9" s="6"/>
      <c r="F9" s="6"/>
      <c r="G9" s="6"/>
      <c r="H9" s="6"/>
      <c r="I9" s="6"/>
    </row>
    <row r="10" spans="1:9" s="7" customFormat="1" ht="31.2" x14ac:dyDescent="0.3">
      <c r="A10" s="26" t="s">
        <v>0</v>
      </c>
      <c r="B10" s="26" t="s">
        <v>9</v>
      </c>
      <c r="C10" s="26" t="s">
        <v>1</v>
      </c>
      <c r="D10" s="26" t="s">
        <v>47</v>
      </c>
      <c r="E10" s="26" t="s">
        <v>10</v>
      </c>
      <c r="F10" s="26" t="s">
        <v>30</v>
      </c>
      <c r="G10" s="26" t="s">
        <v>49</v>
      </c>
      <c r="H10" s="26" t="s">
        <v>28</v>
      </c>
      <c r="I10" s="26" t="s">
        <v>5</v>
      </c>
    </row>
    <row r="11" spans="1:9" ht="69" x14ac:dyDescent="0.3">
      <c r="A11" s="11" t="s">
        <v>63</v>
      </c>
      <c r="B11" s="12" t="s">
        <v>17</v>
      </c>
      <c r="C11" s="12" t="s">
        <v>8</v>
      </c>
      <c r="D11" s="13"/>
      <c r="E11" s="14" t="s">
        <v>57</v>
      </c>
      <c r="F11" s="14" t="s">
        <v>57</v>
      </c>
      <c r="G11" s="15">
        <v>0</v>
      </c>
      <c r="H11" s="15">
        <v>1</v>
      </c>
      <c r="I11" s="16">
        <f>(G11/H11)*100</f>
        <v>0</v>
      </c>
    </row>
    <row r="12" spans="1:9" ht="55.2" x14ac:dyDescent="0.3">
      <c r="A12" s="11" t="s">
        <v>64</v>
      </c>
      <c r="B12" s="12" t="s">
        <v>18</v>
      </c>
      <c r="C12" s="12" t="s">
        <v>12</v>
      </c>
      <c r="D12" s="13"/>
      <c r="E12" s="14" t="s">
        <v>57</v>
      </c>
      <c r="F12" s="14" t="s">
        <v>57</v>
      </c>
      <c r="G12" s="15">
        <v>0</v>
      </c>
      <c r="H12" s="15">
        <v>1</v>
      </c>
      <c r="I12" s="16">
        <f t="shared" ref="I12:I18" si="0">(G12/H12)*100</f>
        <v>0</v>
      </c>
    </row>
    <row r="13" spans="1:9" ht="69" x14ac:dyDescent="0.3">
      <c r="A13" s="11" t="s">
        <v>65</v>
      </c>
      <c r="B13" s="12" t="s">
        <v>19</v>
      </c>
      <c r="C13" s="12" t="s">
        <v>13</v>
      </c>
      <c r="D13" s="13"/>
      <c r="E13" s="14" t="s">
        <v>57</v>
      </c>
      <c r="F13" s="14" t="s">
        <v>57</v>
      </c>
      <c r="G13" s="15">
        <v>0</v>
      </c>
      <c r="H13" s="15">
        <v>1</v>
      </c>
      <c r="I13" s="16">
        <f t="shared" si="0"/>
        <v>0</v>
      </c>
    </row>
    <row r="14" spans="1:9" ht="55.2" x14ac:dyDescent="0.3">
      <c r="A14" s="11" t="s">
        <v>66</v>
      </c>
      <c r="B14" s="12" t="s">
        <v>20</v>
      </c>
      <c r="C14" s="12" t="s">
        <v>14</v>
      </c>
      <c r="D14" s="13"/>
      <c r="E14" s="14" t="s">
        <v>57</v>
      </c>
      <c r="F14" s="14" t="s">
        <v>57</v>
      </c>
      <c r="G14" s="15">
        <v>0</v>
      </c>
      <c r="H14" s="15">
        <v>1</v>
      </c>
      <c r="I14" s="16">
        <f t="shared" si="0"/>
        <v>0</v>
      </c>
    </row>
    <row r="15" spans="1:9" ht="69" x14ac:dyDescent="0.3">
      <c r="A15" s="11" t="s">
        <v>67</v>
      </c>
      <c r="B15" s="12" t="s">
        <v>21</v>
      </c>
      <c r="C15" s="12" t="s">
        <v>15</v>
      </c>
      <c r="D15" s="13"/>
      <c r="E15" s="14" t="s">
        <v>57</v>
      </c>
      <c r="F15" s="14" t="s">
        <v>57</v>
      </c>
      <c r="G15" s="15">
        <v>0</v>
      </c>
      <c r="H15" s="15">
        <v>1</v>
      </c>
      <c r="I15" s="16">
        <f t="shared" si="0"/>
        <v>0</v>
      </c>
    </row>
    <row r="16" spans="1:9" ht="55.2" x14ac:dyDescent="0.3">
      <c r="A16" s="11" t="s">
        <v>68</v>
      </c>
      <c r="B16" s="12" t="s">
        <v>22</v>
      </c>
      <c r="C16" s="12" t="s">
        <v>16</v>
      </c>
      <c r="D16" s="13"/>
      <c r="E16" s="14" t="s">
        <v>57</v>
      </c>
      <c r="F16" s="14" t="s">
        <v>57</v>
      </c>
      <c r="G16" s="15">
        <v>0</v>
      </c>
      <c r="H16" s="15">
        <v>1</v>
      </c>
      <c r="I16" s="16">
        <f t="shared" si="0"/>
        <v>0</v>
      </c>
    </row>
    <row r="17" spans="1:9" x14ac:dyDescent="0.3">
      <c r="A17" s="17"/>
      <c r="B17" s="17"/>
      <c r="C17" s="17"/>
      <c r="D17" s="17"/>
      <c r="E17" s="17"/>
      <c r="F17" s="17"/>
      <c r="G17" s="17"/>
      <c r="H17" s="17"/>
      <c r="I17" s="17"/>
    </row>
    <row r="18" spans="1:9" ht="18" x14ac:dyDescent="0.35">
      <c r="D18" s="37" t="s">
        <v>34</v>
      </c>
      <c r="E18" s="37"/>
      <c r="F18" s="37"/>
      <c r="G18" s="25">
        <f>SUM(G11:G17)</f>
        <v>0</v>
      </c>
      <c r="H18" s="25">
        <f>SUM(H11:H17)</f>
        <v>6</v>
      </c>
      <c r="I18" s="16">
        <f t="shared" si="0"/>
        <v>0</v>
      </c>
    </row>
    <row r="19" spans="1:9" x14ac:dyDescent="0.3">
      <c r="A19" s="24" t="s">
        <v>56</v>
      </c>
    </row>
  </sheetData>
  <sheetProtection sheet="1" selectLockedCells="1"/>
  <mergeCells count="10">
    <mergeCell ref="D18:F18"/>
    <mergeCell ref="A8:I8"/>
    <mergeCell ref="A1:I1"/>
    <mergeCell ref="A3:I3"/>
    <mergeCell ref="A5:B5"/>
    <mergeCell ref="C5:G5"/>
    <mergeCell ref="A6:B6"/>
    <mergeCell ref="C6:G6"/>
    <mergeCell ref="A2:I2"/>
    <mergeCell ref="A4:I4"/>
  </mergeCells>
  <conditionalFormatting sqref="I11:I16">
    <cfRule type="dataBar" priority="2">
      <dataBar>
        <cfvo type="num" val="0"/>
        <cfvo type="num" val="100"/>
        <color rgb="FF76BE43"/>
      </dataBar>
      <extLst>
        <ext xmlns:x14="http://schemas.microsoft.com/office/spreadsheetml/2009/9/main" uri="{B025F937-C7B1-47D3-B67F-A62EFF666E3E}">
          <x14:id>{CB707282-2909-4E68-B639-BA4F029E4573}</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{108091A4-1C9C-459E-AF1C-318D55786614}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B707282-2909-4E68-B639-BA4F029E457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108091A4-1C9C-459E-AF1C-318D55786614}">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742F-71D1-44CD-A31A-DC6B39DF4219}">
  <sheetPr>
    <tabColor rgb="FF0A3B61"/>
    <pageSetUpPr fitToPage="1"/>
  </sheetPr>
  <dimension ref="A1:I20"/>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29"/>
      <c r="B1" s="29"/>
      <c r="C1" s="29"/>
      <c r="D1" s="29"/>
      <c r="E1" s="29"/>
      <c r="F1" s="29"/>
      <c r="G1" s="29"/>
      <c r="H1" s="29"/>
      <c r="I1" s="29"/>
    </row>
    <row r="2" spans="1:9" ht="37.5" customHeight="1" x14ac:dyDescent="0.3">
      <c r="A2" s="35" t="str">
        <f>Description!A2</f>
        <v>[Company Name]</v>
      </c>
      <c r="B2" s="35"/>
      <c r="C2" s="35"/>
      <c r="D2" s="35"/>
      <c r="E2" s="35"/>
      <c r="F2" s="35"/>
      <c r="G2" s="35"/>
      <c r="H2" s="35"/>
      <c r="I2" s="35"/>
    </row>
    <row r="3" spans="1:9" ht="56.1" customHeight="1" x14ac:dyDescent="0.3">
      <c r="A3" s="32" t="s">
        <v>95</v>
      </c>
      <c r="B3" s="30"/>
      <c r="C3" s="30"/>
      <c r="D3" s="30"/>
      <c r="E3" s="30"/>
      <c r="F3" s="30"/>
      <c r="G3" s="30"/>
      <c r="H3" s="30"/>
      <c r="I3" s="30"/>
    </row>
    <row r="4" spans="1:9" customFormat="1" ht="53.4" customHeight="1" x14ac:dyDescent="0.3">
      <c r="A4" s="44" t="s">
        <v>96</v>
      </c>
      <c r="B4" s="45"/>
      <c r="C4" s="45"/>
      <c r="D4" s="45"/>
      <c r="E4" s="45"/>
      <c r="F4" s="45"/>
      <c r="G4" s="45"/>
      <c r="H4" s="45"/>
      <c r="I4" s="45"/>
    </row>
    <row r="5" spans="1:9" s="3" customFormat="1" ht="23.4" x14ac:dyDescent="0.45">
      <c r="A5" s="33" t="s">
        <v>6</v>
      </c>
      <c r="B5" s="33"/>
      <c r="C5" s="39" t="str">
        <f>Description!A4</f>
        <v>[Employee Name]</v>
      </c>
      <c r="D5" s="39"/>
      <c r="E5" s="39"/>
      <c r="F5" s="39"/>
      <c r="G5" s="39"/>
      <c r="H5" s="21" t="s">
        <v>46</v>
      </c>
      <c r="I5" s="22">
        <f ca="1">Description!C14</f>
        <v>44761</v>
      </c>
    </row>
    <row r="6" spans="1:9" s="3" customFormat="1" ht="23.4" x14ac:dyDescent="0.45">
      <c r="A6" s="33" t="s">
        <v>7</v>
      </c>
      <c r="B6" s="33"/>
      <c r="C6" s="34">
        <f>Description!C8</f>
        <v>45139</v>
      </c>
      <c r="D6" s="34"/>
      <c r="E6" s="34"/>
      <c r="F6" s="34"/>
      <c r="G6" s="34"/>
      <c r="H6" s="8"/>
      <c r="I6" s="8"/>
    </row>
    <row r="7" spans="1:9" s="3" customFormat="1" ht="11.4" customHeight="1" x14ac:dyDescent="0.45">
      <c r="A7" s="2"/>
      <c r="B7" s="4"/>
      <c r="C7" s="5"/>
      <c r="D7" s="5"/>
      <c r="E7" s="5"/>
      <c r="F7" s="5"/>
      <c r="G7" s="5"/>
      <c r="H7" s="8"/>
      <c r="I7" s="8"/>
    </row>
    <row r="8" spans="1:9" ht="41.85" customHeight="1" x14ac:dyDescent="0.3">
      <c r="A8" s="38" t="s">
        <v>4</v>
      </c>
      <c r="B8" s="38"/>
      <c r="C8" s="38"/>
      <c r="D8" s="38"/>
      <c r="E8" s="38"/>
      <c r="F8" s="38"/>
      <c r="G8" s="38"/>
      <c r="H8" s="38"/>
      <c r="I8" s="38"/>
    </row>
    <row r="9" spans="1:9" s="9" customFormat="1" ht="10.65" customHeight="1" x14ac:dyDescent="0.3">
      <c r="A9" s="6"/>
      <c r="B9" s="6"/>
      <c r="C9" s="6"/>
      <c r="D9" s="6"/>
      <c r="E9" s="6"/>
      <c r="F9" s="6"/>
      <c r="G9" s="6"/>
      <c r="H9" s="6"/>
      <c r="I9" s="6"/>
    </row>
    <row r="10" spans="1:9" s="7" customFormat="1" ht="31.2" x14ac:dyDescent="0.3">
      <c r="A10" s="26" t="s">
        <v>0</v>
      </c>
      <c r="B10" s="26" t="s">
        <v>9</v>
      </c>
      <c r="C10" s="26" t="s">
        <v>1</v>
      </c>
      <c r="D10" s="26" t="s">
        <v>47</v>
      </c>
      <c r="E10" s="26" t="s">
        <v>10</v>
      </c>
      <c r="F10" s="26" t="s">
        <v>29</v>
      </c>
      <c r="G10" s="26" t="s">
        <v>49</v>
      </c>
      <c r="H10" s="26" t="s">
        <v>28</v>
      </c>
      <c r="I10" s="26" t="s">
        <v>5</v>
      </c>
    </row>
    <row r="11" spans="1:9" ht="69" x14ac:dyDescent="0.3">
      <c r="A11" s="11" t="s">
        <v>74</v>
      </c>
      <c r="B11" s="12" t="s">
        <v>17</v>
      </c>
      <c r="C11" s="12" t="s">
        <v>8</v>
      </c>
      <c r="D11" s="13"/>
      <c r="E11" s="14" t="s">
        <v>57</v>
      </c>
      <c r="F11" s="14" t="s">
        <v>57</v>
      </c>
      <c r="G11" s="15">
        <v>0</v>
      </c>
      <c r="H11" s="15">
        <v>1</v>
      </c>
      <c r="I11" s="16">
        <f>(G11/H11)*100</f>
        <v>0</v>
      </c>
    </row>
    <row r="12" spans="1:9" ht="69" x14ac:dyDescent="0.3">
      <c r="A12" s="11" t="s">
        <v>75</v>
      </c>
      <c r="B12" s="12" t="s">
        <v>18</v>
      </c>
      <c r="C12" s="12" t="s">
        <v>12</v>
      </c>
      <c r="D12" s="13"/>
      <c r="E12" s="14" t="s">
        <v>57</v>
      </c>
      <c r="F12" s="14" t="s">
        <v>57</v>
      </c>
      <c r="G12" s="15">
        <v>0</v>
      </c>
      <c r="H12" s="15">
        <v>1</v>
      </c>
      <c r="I12" s="16">
        <f t="shared" ref="I12:I19" si="0">(G12/H12)*100</f>
        <v>0</v>
      </c>
    </row>
    <row r="13" spans="1:9" ht="55.2" x14ac:dyDescent="0.3">
      <c r="A13" s="11" t="s">
        <v>69</v>
      </c>
      <c r="B13" s="12" t="s">
        <v>19</v>
      </c>
      <c r="C13" s="12" t="s">
        <v>13</v>
      </c>
      <c r="D13" s="13"/>
      <c r="E13" s="14" t="s">
        <v>57</v>
      </c>
      <c r="F13" s="14" t="s">
        <v>57</v>
      </c>
      <c r="G13" s="15">
        <v>0</v>
      </c>
      <c r="H13" s="15">
        <v>1</v>
      </c>
      <c r="I13" s="16">
        <f t="shared" si="0"/>
        <v>0</v>
      </c>
    </row>
    <row r="14" spans="1:9" ht="69" x14ac:dyDescent="0.3">
      <c r="A14" s="11" t="s">
        <v>70</v>
      </c>
      <c r="B14" s="12" t="s">
        <v>20</v>
      </c>
      <c r="C14" s="12" t="s">
        <v>14</v>
      </c>
      <c r="D14" s="13"/>
      <c r="E14" s="14" t="s">
        <v>57</v>
      </c>
      <c r="F14" s="14" t="s">
        <v>57</v>
      </c>
      <c r="G14" s="15">
        <v>0</v>
      </c>
      <c r="H14" s="15">
        <v>1</v>
      </c>
      <c r="I14" s="16">
        <f>(G14/H14)*100</f>
        <v>0</v>
      </c>
    </row>
    <row r="15" spans="1:9" ht="69" x14ac:dyDescent="0.3">
      <c r="A15" s="11" t="s">
        <v>76</v>
      </c>
      <c r="B15" s="12" t="s">
        <v>21</v>
      </c>
      <c r="C15" s="12" t="s">
        <v>15</v>
      </c>
      <c r="D15" s="13"/>
      <c r="E15" s="14" t="s">
        <v>57</v>
      </c>
      <c r="F15" s="14" t="s">
        <v>57</v>
      </c>
      <c r="G15" s="15">
        <v>0</v>
      </c>
      <c r="H15" s="15">
        <v>1</v>
      </c>
      <c r="I15" s="16">
        <f t="shared" ref="I15:I16" si="1">(G15/H15)*100</f>
        <v>0</v>
      </c>
    </row>
    <row r="16" spans="1:9" ht="69" x14ac:dyDescent="0.3">
      <c r="A16" s="11" t="s">
        <v>71</v>
      </c>
      <c r="B16" s="12" t="s">
        <v>22</v>
      </c>
      <c r="C16" s="12" t="s">
        <v>16</v>
      </c>
      <c r="D16" s="13"/>
      <c r="E16" s="14" t="s">
        <v>57</v>
      </c>
      <c r="F16" s="14" t="s">
        <v>57</v>
      </c>
      <c r="G16" s="15">
        <v>0</v>
      </c>
      <c r="H16" s="15">
        <v>1</v>
      </c>
      <c r="I16" s="16">
        <f t="shared" si="1"/>
        <v>0</v>
      </c>
    </row>
    <row r="17" spans="1:9" ht="55.2" x14ac:dyDescent="0.3">
      <c r="A17" s="11" t="s">
        <v>72</v>
      </c>
      <c r="B17" s="12" t="s">
        <v>23</v>
      </c>
      <c r="C17" s="12" t="s">
        <v>24</v>
      </c>
      <c r="D17" s="13"/>
      <c r="E17" s="14" t="s">
        <v>57</v>
      </c>
      <c r="F17" s="14" t="s">
        <v>57</v>
      </c>
      <c r="G17" s="15">
        <v>0</v>
      </c>
      <c r="H17" s="15">
        <v>1</v>
      </c>
      <c r="I17" s="16">
        <f t="shared" si="0"/>
        <v>0</v>
      </c>
    </row>
    <row r="18" spans="1:9" x14ac:dyDescent="0.3">
      <c r="A18" s="17"/>
      <c r="B18" s="17"/>
      <c r="C18" s="17"/>
      <c r="D18" s="17"/>
      <c r="E18" s="17"/>
      <c r="F18" s="17"/>
      <c r="G18" s="17"/>
      <c r="H18" s="17"/>
      <c r="I18" s="17"/>
    </row>
    <row r="19" spans="1:9" ht="18" x14ac:dyDescent="0.35">
      <c r="D19" s="37" t="s">
        <v>34</v>
      </c>
      <c r="E19" s="37"/>
      <c r="F19" s="37"/>
      <c r="G19" s="25">
        <f>SUM(G11:G18)</f>
        <v>0</v>
      </c>
      <c r="H19" s="25">
        <f>SUM(H11:H18)</f>
        <v>7</v>
      </c>
      <c r="I19" s="16">
        <f t="shared" si="0"/>
        <v>0</v>
      </c>
    </row>
    <row r="20" spans="1:9" x14ac:dyDescent="0.3">
      <c r="A20" s="24" t="s">
        <v>56</v>
      </c>
    </row>
  </sheetData>
  <sheetProtection sheet="1" selectLockedCells="1"/>
  <mergeCells count="10">
    <mergeCell ref="D19:F19"/>
    <mergeCell ref="A8:I8"/>
    <mergeCell ref="A1:I1"/>
    <mergeCell ref="A3:I3"/>
    <mergeCell ref="A5:B5"/>
    <mergeCell ref="C5:G5"/>
    <mergeCell ref="A6:B6"/>
    <mergeCell ref="C6:G6"/>
    <mergeCell ref="A2:I2"/>
    <mergeCell ref="A4:I4"/>
  </mergeCells>
  <conditionalFormatting sqref="I11:I14 I17">
    <cfRule type="dataBar" priority="4">
      <dataBar>
        <cfvo type="num" val="0"/>
        <cfvo type="num" val="100"/>
        <color rgb="FF76BE43"/>
      </dataBar>
      <extLst>
        <ext xmlns:x14="http://schemas.microsoft.com/office/spreadsheetml/2009/9/main" uri="{B025F937-C7B1-47D3-B67F-A62EFF666E3E}">
          <x14:id>{826F9CB3-B8AD-4560-99D0-1DECCA9C7138}</x14:id>
        </ext>
      </extLst>
    </cfRule>
  </conditionalFormatting>
  <conditionalFormatting sqref="I15">
    <cfRule type="dataBar" priority="3">
      <dataBar>
        <cfvo type="num" val="0"/>
        <cfvo type="num" val="100"/>
        <color rgb="FF76BE43"/>
      </dataBar>
      <extLst>
        <ext xmlns:x14="http://schemas.microsoft.com/office/spreadsheetml/2009/9/main" uri="{B025F937-C7B1-47D3-B67F-A62EFF666E3E}">
          <x14:id>{802A524D-FB4D-4C22-BD78-2C6BDF1BCBEB}</x14:id>
        </ext>
      </extLst>
    </cfRule>
  </conditionalFormatting>
  <conditionalFormatting sqref="I16">
    <cfRule type="dataBar" priority="2">
      <dataBar>
        <cfvo type="num" val="0"/>
        <cfvo type="num" val="100"/>
        <color rgb="FF76BE43"/>
      </dataBar>
      <extLst>
        <ext xmlns:x14="http://schemas.microsoft.com/office/spreadsheetml/2009/9/main" uri="{B025F937-C7B1-47D3-B67F-A62EFF666E3E}">
          <x14:id>{491D40C8-DC7C-4ECB-AC8A-838EDD37A892}</x14:id>
        </ext>
      </extLst>
    </cfRule>
  </conditionalFormatting>
  <conditionalFormatting sqref="I19">
    <cfRule type="dataBar" priority="1">
      <dataBar>
        <cfvo type="num" val="0"/>
        <cfvo type="num" val="100"/>
        <color rgb="FF76BE43"/>
      </dataBar>
      <extLst>
        <ext xmlns:x14="http://schemas.microsoft.com/office/spreadsheetml/2009/9/main" uri="{B025F937-C7B1-47D3-B67F-A62EFF666E3E}">
          <x14:id>{ADD7DB84-57F0-4595-B1B8-B0B48EA11F53}</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26F9CB3-B8AD-4560-99D0-1DECCA9C7138}">
            <x14:dataBar minLength="0" maxLength="100" gradient="0">
              <x14:cfvo type="num">
                <xm:f>0</xm:f>
              </x14:cfvo>
              <x14:cfvo type="num">
                <xm:f>100</xm:f>
              </x14:cfvo>
              <x14:negativeFillColor rgb="FFFF0000"/>
              <x14:axisColor rgb="FF000000"/>
            </x14:dataBar>
          </x14:cfRule>
          <xm:sqref>I11:I14 I17</xm:sqref>
        </x14:conditionalFormatting>
        <x14:conditionalFormatting xmlns:xm="http://schemas.microsoft.com/office/excel/2006/main">
          <x14:cfRule type="dataBar" id="{802A524D-FB4D-4C22-BD78-2C6BDF1BCBEB}">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491D40C8-DC7C-4ECB-AC8A-838EDD37A892}">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ADD7DB84-57F0-4595-B1B8-B0B48EA11F53}">
            <x14:dataBar minLength="0" maxLength="100" gradient="0">
              <x14:cfvo type="num">
                <xm:f>0</xm:f>
              </x14:cfvo>
              <x14:cfvo type="num">
                <xm:f>100</xm:f>
              </x14:cfvo>
              <x14:negativeFillColor rgb="FFFF0000"/>
              <x14:axisColor rgb="FF000000"/>
            </x14:dataBar>
          </x14:cfRule>
          <xm:sqref>I19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9"/>
  <sheetViews>
    <sheetView tabSelected="1" zoomScaleNormal="100" zoomScaleSheetLayoutView="100" workbookViewId="0">
      <selection activeCell="C12" sqref="C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29"/>
      <c r="B1" s="29"/>
      <c r="C1" s="29"/>
      <c r="D1" s="29"/>
      <c r="E1" s="29"/>
      <c r="F1" s="29"/>
      <c r="G1" s="29"/>
      <c r="H1" s="29"/>
    </row>
    <row r="2" spans="1:9" ht="37.5" customHeight="1" x14ac:dyDescent="0.3">
      <c r="A2" s="35" t="str">
        <f>Description!A2</f>
        <v>[Company Name]</v>
      </c>
      <c r="B2" s="35"/>
      <c r="C2" s="35"/>
      <c r="D2" s="35"/>
      <c r="E2" s="35"/>
      <c r="F2" s="35"/>
      <c r="G2" s="35"/>
      <c r="H2" s="35"/>
      <c r="I2" s="35"/>
    </row>
    <row r="3" spans="1:9" ht="63.9" customHeight="1" x14ac:dyDescent="0.3">
      <c r="A3" s="32" t="s">
        <v>95</v>
      </c>
      <c r="B3" s="30"/>
      <c r="C3" s="30"/>
      <c r="D3" s="30"/>
      <c r="E3" s="30"/>
      <c r="F3" s="30"/>
      <c r="G3" s="30"/>
      <c r="H3" s="30"/>
    </row>
    <row r="4" spans="1:9" s="28" customFormat="1" ht="49.2" customHeight="1" x14ac:dyDescent="0.3">
      <c r="A4" s="41" t="s">
        <v>91</v>
      </c>
      <c r="B4" s="41"/>
      <c r="C4" s="41"/>
      <c r="D4" s="41"/>
      <c r="E4" s="41"/>
      <c r="F4" s="41"/>
      <c r="G4" s="41"/>
      <c r="H4" s="41"/>
    </row>
    <row r="5" spans="1:9" s="3" customFormat="1" ht="11.4" customHeight="1" x14ac:dyDescent="0.45">
      <c r="A5" s="2"/>
      <c r="B5" s="4"/>
      <c r="C5" s="5"/>
      <c r="D5" s="5"/>
      <c r="E5" s="5"/>
      <c r="F5" s="5"/>
      <c r="G5" s="8"/>
      <c r="H5" s="8"/>
    </row>
    <row r="6" spans="1:9" s="3" customFormat="1" ht="23.4" x14ac:dyDescent="0.45">
      <c r="A6" s="33" t="s">
        <v>6</v>
      </c>
      <c r="B6" s="33"/>
      <c r="C6" s="39" t="str">
        <f>Description!A4</f>
        <v>[Employee Name]</v>
      </c>
      <c r="D6" s="39"/>
      <c r="E6" s="39"/>
      <c r="F6" s="39"/>
      <c r="G6" s="21" t="s">
        <v>46</v>
      </c>
      <c r="H6" s="22">
        <f ca="1">Description!C14</f>
        <v>44761</v>
      </c>
    </row>
    <row r="7" spans="1:9" s="3" customFormat="1" ht="23.4" x14ac:dyDescent="0.45">
      <c r="A7" s="33" t="s">
        <v>7</v>
      </c>
      <c r="B7" s="33"/>
      <c r="C7" s="34">
        <f>Description!C8</f>
        <v>45139</v>
      </c>
      <c r="D7" s="34"/>
      <c r="E7" s="34"/>
      <c r="F7" s="34"/>
      <c r="G7" s="8"/>
      <c r="H7" s="8"/>
    </row>
    <row r="8" spans="1:9" s="3" customFormat="1" ht="11.4" customHeight="1" x14ac:dyDescent="0.45">
      <c r="A8" s="2"/>
      <c r="B8" s="4"/>
      <c r="C8" s="5"/>
      <c r="D8" s="5"/>
      <c r="E8" s="5"/>
      <c r="F8" s="5"/>
      <c r="G8" s="8"/>
      <c r="H8" s="8"/>
    </row>
    <row r="9" spans="1:9" ht="41.85" customHeight="1" x14ac:dyDescent="0.3">
      <c r="A9" s="38" t="s">
        <v>98</v>
      </c>
      <c r="B9" s="38"/>
      <c r="C9" s="38"/>
      <c r="D9" s="38"/>
      <c r="E9" s="38"/>
      <c r="F9" s="38"/>
      <c r="G9" s="38"/>
      <c r="H9" s="38"/>
    </row>
    <row r="10" spans="1:9" s="9" customFormat="1" ht="10.65" customHeight="1" x14ac:dyDescent="0.3">
      <c r="A10" s="6"/>
      <c r="B10" s="6"/>
      <c r="C10" s="6"/>
      <c r="D10" s="6"/>
      <c r="E10" s="6"/>
      <c r="F10" s="6"/>
      <c r="G10" s="6"/>
      <c r="H10" s="6"/>
    </row>
    <row r="11" spans="1:9" s="7" customFormat="1" ht="31.2" x14ac:dyDescent="0.3">
      <c r="A11" s="26" t="s">
        <v>25</v>
      </c>
      <c r="B11" s="26" t="s">
        <v>31</v>
      </c>
      <c r="C11" s="26" t="s">
        <v>32</v>
      </c>
      <c r="D11" s="26" t="s">
        <v>10</v>
      </c>
      <c r="E11" s="26" t="s">
        <v>33</v>
      </c>
      <c r="F11" s="26" t="s">
        <v>50</v>
      </c>
      <c r="G11" s="26" t="s">
        <v>11</v>
      </c>
      <c r="H11" s="26" t="s">
        <v>5</v>
      </c>
    </row>
    <row r="12" spans="1:9" ht="96.6" x14ac:dyDescent="0.3">
      <c r="A12" s="27" t="s">
        <v>77</v>
      </c>
      <c r="B12" s="12" t="s">
        <v>26</v>
      </c>
      <c r="C12" s="12"/>
      <c r="D12" s="14" t="s">
        <v>57</v>
      </c>
      <c r="E12" s="14" t="s">
        <v>57</v>
      </c>
      <c r="F12" s="15">
        <v>0</v>
      </c>
      <c r="G12" s="15">
        <v>1</v>
      </c>
      <c r="H12" s="16">
        <f>(F12/G12)*100</f>
        <v>0</v>
      </c>
    </row>
    <row r="13" spans="1:9" ht="110.4" x14ac:dyDescent="0.3">
      <c r="A13" s="27" t="s">
        <v>90</v>
      </c>
      <c r="B13" s="12" t="s">
        <v>26</v>
      </c>
      <c r="C13" s="12"/>
      <c r="D13" s="14" t="s">
        <v>57</v>
      </c>
      <c r="E13" s="14" t="s">
        <v>57</v>
      </c>
      <c r="F13" s="15">
        <v>0</v>
      </c>
      <c r="G13" s="15">
        <v>1</v>
      </c>
      <c r="H13" s="16">
        <v>0</v>
      </c>
    </row>
    <row r="14" spans="1:9" ht="82.8" x14ac:dyDescent="0.3">
      <c r="A14" s="27" t="s">
        <v>78</v>
      </c>
      <c r="B14" s="12" t="s">
        <v>26</v>
      </c>
      <c r="C14" s="12"/>
      <c r="D14" s="14" t="s">
        <v>57</v>
      </c>
      <c r="E14" s="14" t="s">
        <v>57</v>
      </c>
      <c r="F14" s="15">
        <v>0</v>
      </c>
      <c r="G14" s="15">
        <v>1</v>
      </c>
      <c r="H14" s="16">
        <f t="shared" ref="H14:H28" si="0">(F14/G14)*100</f>
        <v>0</v>
      </c>
    </row>
    <row r="15" spans="1:9" ht="69" x14ac:dyDescent="0.3">
      <c r="A15" s="27" t="s">
        <v>79</v>
      </c>
      <c r="B15" s="12" t="s">
        <v>26</v>
      </c>
      <c r="C15" s="12"/>
      <c r="D15" s="14" t="s">
        <v>57</v>
      </c>
      <c r="E15" s="14" t="s">
        <v>57</v>
      </c>
      <c r="F15" s="15">
        <v>0</v>
      </c>
      <c r="G15" s="15">
        <v>1</v>
      </c>
      <c r="H15" s="16">
        <v>0</v>
      </c>
    </row>
    <row r="16" spans="1:9" ht="41.4" x14ac:dyDescent="0.3">
      <c r="A16" s="27" t="s">
        <v>73</v>
      </c>
      <c r="B16" s="12" t="s">
        <v>26</v>
      </c>
      <c r="C16" s="12"/>
      <c r="D16" s="14" t="s">
        <v>57</v>
      </c>
      <c r="E16" s="14" t="s">
        <v>57</v>
      </c>
      <c r="F16" s="15">
        <v>0</v>
      </c>
      <c r="G16" s="15">
        <v>1</v>
      </c>
      <c r="H16" s="16">
        <f t="shared" si="0"/>
        <v>0</v>
      </c>
    </row>
    <row r="17" spans="1:8" ht="82.8" x14ac:dyDescent="0.3">
      <c r="A17" s="27" t="s">
        <v>80</v>
      </c>
      <c r="B17" s="12" t="s">
        <v>26</v>
      </c>
      <c r="C17" s="12"/>
      <c r="D17" s="14" t="s">
        <v>57</v>
      </c>
      <c r="E17" s="14" t="s">
        <v>57</v>
      </c>
      <c r="F17" s="15">
        <v>0</v>
      </c>
      <c r="G17" s="15">
        <v>1</v>
      </c>
      <c r="H17" s="16">
        <f t="shared" si="0"/>
        <v>0</v>
      </c>
    </row>
    <row r="18" spans="1:8" ht="82.8" x14ac:dyDescent="0.3">
      <c r="A18" s="27" t="s">
        <v>81</v>
      </c>
      <c r="B18" s="12" t="s">
        <v>26</v>
      </c>
      <c r="C18" s="12"/>
      <c r="D18" s="14" t="s">
        <v>57</v>
      </c>
      <c r="E18" s="14" t="s">
        <v>57</v>
      </c>
      <c r="F18" s="15">
        <v>0</v>
      </c>
      <c r="G18" s="15">
        <v>1</v>
      </c>
      <c r="H18" s="16">
        <f t="shared" si="0"/>
        <v>0</v>
      </c>
    </row>
    <row r="19" spans="1:8" ht="124.2" x14ac:dyDescent="0.3">
      <c r="A19" s="27" t="s">
        <v>84</v>
      </c>
      <c r="B19" s="12" t="s">
        <v>26</v>
      </c>
      <c r="C19" s="12"/>
      <c r="D19" s="14" t="s">
        <v>57</v>
      </c>
      <c r="E19" s="14" t="s">
        <v>57</v>
      </c>
      <c r="F19" s="15">
        <v>0</v>
      </c>
      <c r="G19" s="15">
        <v>1</v>
      </c>
      <c r="H19" s="16">
        <f t="shared" si="0"/>
        <v>0</v>
      </c>
    </row>
    <row r="20" spans="1:8" ht="82.8" x14ac:dyDescent="0.3">
      <c r="A20" s="27" t="s">
        <v>83</v>
      </c>
      <c r="B20" s="12" t="s">
        <v>26</v>
      </c>
      <c r="C20" s="12"/>
      <c r="D20" s="14" t="s">
        <v>57</v>
      </c>
      <c r="E20" s="14" t="s">
        <v>57</v>
      </c>
      <c r="F20" s="15">
        <v>0</v>
      </c>
      <c r="G20" s="15">
        <v>1</v>
      </c>
      <c r="H20" s="16">
        <f t="shared" si="0"/>
        <v>0</v>
      </c>
    </row>
    <row r="21" spans="1:8" ht="55.2" x14ac:dyDescent="0.3">
      <c r="A21" s="27" t="s">
        <v>82</v>
      </c>
      <c r="B21" s="12" t="s">
        <v>26</v>
      </c>
      <c r="C21" s="12"/>
      <c r="D21" s="14" t="s">
        <v>57</v>
      </c>
      <c r="E21" s="14" t="s">
        <v>57</v>
      </c>
      <c r="F21" s="15">
        <v>0</v>
      </c>
      <c r="G21" s="15">
        <v>1</v>
      </c>
      <c r="H21" s="16">
        <f>(F21/G21)*100</f>
        <v>0</v>
      </c>
    </row>
    <row r="22" spans="1:8" ht="69" x14ac:dyDescent="0.3">
      <c r="A22" s="27" t="s">
        <v>85</v>
      </c>
      <c r="B22" s="12" t="s">
        <v>26</v>
      </c>
      <c r="C22" s="12"/>
      <c r="D22" s="14" t="s">
        <v>57</v>
      </c>
      <c r="E22" s="14" t="s">
        <v>57</v>
      </c>
      <c r="F22" s="15">
        <v>0</v>
      </c>
      <c r="G22" s="15">
        <v>1</v>
      </c>
      <c r="H22" s="16">
        <f t="shared" ref="H22:H25" si="1">(F22/G22)*100</f>
        <v>0</v>
      </c>
    </row>
    <row r="23" spans="1:8" ht="69" x14ac:dyDescent="0.3">
      <c r="A23" s="27" t="s">
        <v>86</v>
      </c>
      <c r="B23" s="12" t="s">
        <v>26</v>
      </c>
      <c r="C23" s="12"/>
      <c r="D23" s="14" t="s">
        <v>57</v>
      </c>
      <c r="E23" s="14" t="s">
        <v>57</v>
      </c>
      <c r="F23" s="15">
        <v>0</v>
      </c>
      <c r="G23" s="15">
        <v>1</v>
      </c>
      <c r="H23" s="16">
        <f>(F23/G23)*100</f>
        <v>0</v>
      </c>
    </row>
    <row r="24" spans="1:8" ht="55.2" x14ac:dyDescent="0.3">
      <c r="A24" s="27" t="s">
        <v>87</v>
      </c>
      <c r="B24" s="12" t="s">
        <v>26</v>
      </c>
      <c r="C24" s="12"/>
      <c r="D24" s="14" t="s">
        <v>57</v>
      </c>
      <c r="E24" s="14" t="s">
        <v>57</v>
      </c>
      <c r="F24" s="15">
        <v>0</v>
      </c>
      <c r="G24" s="15">
        <v>1</v>
      </c>
      <c r="H24" s="16">
        <f t="shared" si="1"/>
        <v>0</v>
      </c>
    </row>
    <row r="25" spans="1:8" ht="96.6" x14ac:dyDescent="0.3">
      <c r="A25" s="27" t="s">
        <v>88</v>
      </c>
      <c r="B25" s="12" t="s">
        <v>26</v>
      </c>
      <c r="C25" s="12"/>
      <c r="D25" s="14" t="s">
        <v>57</v>
      </c>
      <c r="E25" s="14" t="s">
        <v>57</v>
      </c>
      <c r="F25" s="15">
        <v>0</v>
      </c>
      <c r="G25" s="15">
        <v>1</v>
      </c>
      <c r="H25" s="16">
        <f t="shared" si="1"/>
        <v>0</v>
      </c>
    </row>
    <row r="26" spans="1:8" ht="55.2" x14ac:dyDescent="0.3">
      <c r="A26" s="27" t="s">
        <v>89</v>
      </c>
      <c r="B26" s="12" t="s">
        <v>26</v>
      </c>
      <c r="C26" s="12"/>
      <c r="D26" s="14" t="s">
        <v>57</v>
      </c>
      <c r="E26" s="14" t="s">
        <v>57</v>
      </c>
      <c r="F26" s="15">
        <v>0</v>
      </c>
      <c r="G26" s="15">
        <v>1</v>
      </c>
      <c r="H26" s="16">
        <f t="shared" si="0"/>
        <v>0</v>
      </c>
    </row>
    <row r="27" spans="1:8" x14ac:dyDescent="0.3">
      <c r="A27" s="17"/>
      <c r="B27" s="17"/>
      <c r="C27" s="17"/>
      <c r="D27" s="17"/>
      <c r="E27" s="17"/>
      <c r="F27" s="17"/>
      <c r="G27" s="17"/>
      <c r="H27" s="17"/>
    </row>
    <row r="28" spans="1:8" ht="18" x14ac:dyDescent="0.3">
      <c r="C28" s="37" t="s">
        <v>34</v>
      </c>
      <c r="D28" s="37"/>
      <c r="E28" s="40"/>
      <c r="F28" s="15">
        <f>SUM(F12:F27)</f>
        <v>0</v>
      </c>
      <c r="G28" s="15">
        <f>SUM(G12:G27)</f>
        <v>15</v>
      </c>
      <c r="H28" s="16">
        <f t="shared" si="0"/>
        <v>0</v>
      </c>
    </row>
    <row r="29" spans="1:8" x14ac:dyDescent="0.3">
      <c r="A29" s="24" t="s">
        <v>56</v>
      </c>
    </row>
  </sheetData>
  <sheetProtection sheet="1" selectLockedCells="1"/>
  <mergeCells count="10">
    <mergeCell ref="C28:E28"/>
    <mergeCell ref="A9:H9"/>
    <mergeCell ref="A4:H4"/>
    <mergeCell ref="A1:H1"/>
    <mergeCell ref="A3:H3"/>
    <mergeCell ref="A6:B6"/>
    <mergeCell ref="C6:F6"/>
    <mergeCell ref="A7:B7"/>
    <mergeCell ref="C7:F7"/>
    <mergeCell ref="A2:I2"/>
  </mergeCells>
  <conditionalFormatting sqref="H12:H18 H26">
    <cfRule type="dataBar" priority="5">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9">
    <cfRule type="dataBar" priority="4">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0">
    <cfRule type="dataBar" priority="3">
      <dataBar>
        <cfvo type="num" val="0"/>
        <cfvo type="num" val="100"/>
        <color rgb="FF76BE43"/>
      </dataBar>
      <extLst>
        <ext xmlns:x14="http://schemas.microsoft.com/office/spreadsheetml/2009/9/main" uri="{B025F937-C7B1-47D3-B67F-A62EFF666E3E}">
          <x14:id>{EB8964D1-2898-4A0A-A0E2-F81153ED43FF}</x14:id>
        </ext>
      </extLst>
    </cfRule>
  </conditionalFormatting>
  <conditionalFormatting sqref="H21:H25">
    <cfRule type="dataBar" priority="2">
      <dataBar>
        <cfvo type="num" val="0"/>
        <cfvo type="num" val="100"/>
        <color rgb="FF76BE43"/>
      </dataBar>
      <extLst>
        <ext xmlns:x14="http://schemas.microsoft.com/office/spreadsheetml/2009/9/main" uri="{B025F937-C7B1-47D3-B67F-A62EFF666E3E}">
          <x14:id>{E66318A8-86D0-4C7E-947B-431142D8D6DB}</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H12:H18 H26</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EB8964D1-2898-4A0A-A0E2-F81153ED43FF}">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E66318A8-86D0-4C7E-947B-431142D8D6DB}">
            <x14:dataBar minLength="0" maxLength="100" gradient="0">
              <x14:cfvo type="num">
                <xm:f>0</xm:f>
              </x14:cfvo>
              <x14:cfvo type="num">
                <xm:f>100</xm:f>
              </x14:cfvo>
              <x14:negativeFillColor rgb="FFFF0000"/>
              <x14:axisColor rgb="FF000000"/>
            </x14:dataBar>
          </x14:cfRule>
          <xm:sqref>H21:H25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8"/>
  <sheetViews>
    <sheetView zoomScaleNormal="100" zoomScaleSheetLayoutView="100" workbookViewId="0">
      <selection activeCell="N3" sqref="N3"/>
    </sheetView>
  </sheetViews>
  <sheetFormatPr defaultColWidth="5.109375" defaultRowHeight="14.4" x14ac:dyDescent="0.3"/>
  <cols>
    <col min="1" max="1" width="25.332031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0"/>
      <c r="B1" s="30"/>
      <c r="C1" s="30"/>
      <c r="D1" s="30"/>
      <c r="E1" s="30"/>
      <c r="F1" s="30"/>
      <c r="G1" s="30"/>
      <c r="H1" s="30"/>
      <c r="I1" s="30"/>
    </row>
    <row r="2" spans="1:9" ht="37.65" customHeight="1" x14ac:dyDescent="0.3">
      <c r="A2" s="30" t="s">
        <v>48</v>
      </c>
      <c r="B2" s="30"/>
      <c r="C2" s="30"/>
      <c r="D2" s="30"/>
      <c r="E2" s="30"/>
      <c r="F2" s="30"/>
      <c r="G2" s="30"/>
      <c r="H2" s="30"/>
      <c r="I2" s="30"/>
    </row>
    <row r="3" spans="1:9" s="23" customFormat="1" ht="22.65" customHeight="1" x14ac:dyDescent="0.3">
      <c r="A3" s="31" t="s">
        <v>51</v>
      </c>
      <c r="B3" s="31"/>
      <c r="C3" s="31"/>
      <c r="D3" s="31"/>
      <c r="E3" s="31"/>
      <c r="F3" s="31"/>
      <c r="G3" s="31"/>
      <c r="H3" s="31"/>
      <c r="I3" s="31"/>
    </row>
    <row r="4" spans="1:9" ht="29.4" customHeight="1" x14ac:dyDescent="0.3">
      <c r="A4" s="31" t="s">
        <v>52</v>
      </c>
      <c r="B4" s="31"/>
      <c r="C4" s="31"/>
      <c r="D4" s="31"/>
      <c r="E4" s="31"/>
      <c r="F4" s="31"/>
      <c r="G4" s="31"/>
      <c r="H4" s="31"/>
      <c r="I4" s="31"/>
    </row>
    <row r="5" spans="1:9" ht="45.6" customHeight="1" x14ac:dyDescent="0.3">
      <c r="A5" s="31" t="s">
        <v>55</v>
      </c>
      <c r="B5" s="31"/>
      <c r="C5" s="31"/>
      <c r="D5" s="31"/>
      <c r="E5" s="31"/>
      <c r="F5" s="31"/>
      <c r="G5" s="31"/>
      <c r="H5" s="31"/>
      <c r="I5" s="31"/>
    </row>
    <row r="6" spans="1:9" x14ac:dyDescent="0.3">
      <c r="A6" s="42"/>
      <c r="B6" s="42"/>
      <c r="C6" s="42"/>
      <c r="D6" s="42"/>
      <c r="E6" s="42"/>
      <c r="F6" s="42"/>
      <c r="G6" s="42"/>
      <c r="H6" s="42"/>
      <c r="I6" s="42"/>
    </row>
    <row r="7" spans="1:9" x14ac:dyDescent="0.3">
      <c r="A7" s="42"/>
      <c r="B7" s="42"/>
      <c r="C7" s="42"/>
      <c r="D7" s="42"/>
      <c r="E7" s="42"/>
      <c r="F7" s="42"/>
      <c r="G7" s="42"/>
      <c r="H7" s="42"/>
      <c r="I7" s="42"/>
    </row>
    <row r="8" spans="1:9" x14ac:dyDescent="0.3">
      <c r="A8" s="42"/>
      <c r="B8" s="42"/>
      <c r="C8" s="42"/>
      <c r="D8" s="42"/>
      <c r="E8" s="42"/>
      <c r="F8" s="42"/>
      <c r="G8" s="42"/>
      <c r="H8" s="42"/>
      <c r="I8" s="42"/>
    </row>
    <row r="9" spans="1:9" x14ac:dyDescent="0.3">
      <c r="A9" s="42"/>
      <c r="B9" s="42"/>
      <c r="C9" s="42"/>
      <c r="D9" s="42"/>
      <c r="E9" s="42"/>
      <c r="F9" s="42"/>
      <c r="G9" s="42"/>
      <c r="H9" s="42"/>
      <c r="I9" s="42"/>
    </row>
    <row r="10" spans="1:9" x14ac:dyDescent="0.3">
      <c r="A10" s="42"/>
      <c r="B10" s="42"/>
      <c r="C10" s="42"/>
      <c r="D10" s="42"/>
      <c r="E10" s="42"/>
      <c r="F10" s="42"/>
      <c r="G10" s="42"/>
      <c r="H10" s="42"/>
      <c r="I10" s="42"/>
    </row>
    <row r="11" spans="1:9" x14ac:dyDescent="0.3">
      <c r="A11" s="42"/>
      <c r="B11" s="42"/>
      <c r="C11" s="42"/>
      <c r="D11" s="42"/>
      <c r="E11" s="42"/>
      <c r="F11" s="42"/>
      <c r="G11" s="42"/>
      <c r="H11" s="42"/>
      <c r="I11" s="42"/>
    </row>
    <row r="12" spans="1:9" x14ac:dyDescent="0.3">
      <c r="A12" s="42"/>
      <c r="B12" s="42"/>
      <c r="C12" s="42"/>
      <c r="D12" s="42"/>
      <c r="E12" s="42"/>
      <c r="F12" s="42"/>
      <c r="G12" s="42"/>
      <c r="H12" s="42"/>
      <c r="I12" s="42"/>
    </row>
    <row r="13" spans="1:9" x14ac:dyDescent="0.3">
      <c r="A13" s="42"/>
      <c r="B13" s="42"/>
      <c r="C13" s="42"/>
      <c r="D13" s="42"/>
      <c r="E13" s="42"/>
      <c r="F13" s="42"/>
      <c r="G13" s="42"/>
      <c r="H13" s="42"/>
      <c r="I13" s="42"/>
    </row>
    <row r="14" spans="1:9" x14ac:dyDescent="0.3">
      <c r="A14" s="42"/>
      <c r="B14" s="42"/>
      <c r="C14" s="42"/>
      <c r="D14" s="42"/>
      <c r="E14" s="42"/>
      <c r="F14" s="42"/>
      <c r="G14" s="42"/>
      <c r="H14" s="42"/>
      <c r="I14" s="42"/>
    </row>
    <row r="15" spans="1:9" x14ac:dyDescent="0.3">
      <c r="A15" s="42"/>
      <c r="B15" s="42"/>
      <c r="C15" s="42"/>
      <c r="D15" s="42"/>
      <c r="E15" s="42"/>
      <c r="F15" s="42"/>
      <c r="G15" s="42"/>
      <c r="H15" s="42"/>
      <c r="I15" s="42"/>
    </row>
    <row r="16" spans="1:9" x14ac:dyDescent="0.3">
      <c r="A16" s="42"/>
      <c r="B16" s="42"/>
      <c r="C16" s="42"/>
      <c r="D16" s="42"/>
      <c r="E16" s="42"/>
      <c r="F16" s="42"/>
      <c r="G16" s="42"/>
      <c r="H16" s="42"/>
      <c r="I16" s="42"/>
    </row>
    <row r="17" spans="1:9" x14ac:dyDescent="0.3">
      <c r="A17" s="42"/>
      <c r="B17" s="42"/>
      <c r="C17" s="42"/>
      <c r="D17" s="42"/>
      <c r="E17" s="42"/>
      <c r="F17" s="42"/>
      <c r="G17" s="42"/>
      <c r="H17" s="42"/>
      <c r="I17" s="42"/>
    </row>
    <row r="18" spans="1:9" x14ac:dyDescent="0.3">
      <c r="A18" s="42"/>
      <c r="B18" s="42"/>
      <c r="C18" s="42"/>
      <c r="D18" s="42"/>
      <c r="E18" s="42"/>
      <c r="F18" s="42"/>
      <c r="G18" s="42"/>
      <c r="H18" s="42"/>
      <c r="I18" s="42"/>
    </row>
    <row r="19" spans="1:9" x14ac:dyDescent="0.3">
      <c r="A19" s="42"/>
      <c r="B19" s="42"/>
      <c r="C19" s="42"/>
      <c r="D19" s="42"/>
      <c r="E19" s="42"/>
      <c r="F19" s="42"/>
      <c r="G19" s="42"/>
      <c r="H19" s="42"/>
      <c r="I19" s="42"/>
    </row>
    <row r="20" spans="1:9" x14ac:dyDescent="0.3">
      <c r="A20" s="42"/>
      <c r="B20" s="42"/>
      <c r="C20" s="42"/>
      <c r="D20" s="42"/>
      <c r="E20" s="42"/>
      <c r="F20" s="42"/>
      <c r="G20" s="42"/>
      <c r="H20" s="42"/>
      <c r="I20" s="42"/>
    </row>
    <row r="21" spans="1:9" x14ac:dyDescent="0.3">
      <c r="A21" s="42"/>
      <c r="B21" s="42"/>
      <c r="C21" s="42"/>
      <c r="D21" s="42"/>
      <c r="E21" s="42"/>
      <c r="F21" s="42"/>
      <c r="G21" s="42"/>
      <c r="H21" s="42"/>
      <c r="I21" s="42"/>
    </row>
    <row r="22" spans="1:9" x14ac:dyDescent="0.3">
      <c r="A22" s="42"/>
      <c r="B22" s="42"/>
      <c r="C22" s="42"/>
      <c r="D22" s="42"/>
      <c r="E22" s="42"/>
      <c r="F22" s="42"/>
      <c r="G22" s="42"/>
      <c r="H22" s="42"/>
      <c r="I22" s="42"/>
    </row>
    <row r="23" spans="1:9" x14ac:dyDescent="0.3">
      <c r="A23" s="42"/>
      <c r="B23" s="42"/>
      <c r="C23" s="42"/>
      <c r="D23" s="42"/>
      <c r="E23" s="42"/>
      <c r="F23" s="42"/>
      <c r="G23" s="42"/>
      <c r="H23" s="42"/>
      <c r="I23" s="42"/>
    </row>
    <row r="24" spans="1:9" x14ac:dyDescent="0.3">
      <c r="A24" s="42"/>
      <c r="B24" s="42"/>
      <c r="C24" s="42"/>
      <c r="D24" s="42"/>
      <c r="E24" s="42"/>
      <c r="F24" s="42"/>
      <c r="G24" s="42"/>
      <c r="H24" s="42"/>
      <c r="I24" s="42"/>
    </row>
    <row r="25" spans="1:9" x14ac:dyDescent="0.3">
      <c r="A25" s="42"/>
      <c r="B25" s="42"/>
      <c r="C25" s="42"/>
      <c r="D25" s="42"/>
      <c r="E25" s="42"/>
      <c r="F25" s="42"/>
      <c r="G25" s="42"/>
      <c r="H25" s="42"/>
      <c r="I25" s="42"/>
    </row>
    <row r="26" spans="1:9" x14ac:dyDescent="0.3">
      <c r="A26" s="42"/>
      <c r="B26" s="42"/>
      <c r="C26" s="42"/>
      <c r="D26" s="42"/>
      <c r="E26" s="42"/>
      <c r="F26" s="42"/>
      <c r="G26" s="42"/>
      <c r="H26" s="42"/>
      <c r="I26" s="42"/>
    </row>
    <row r="27" spans="1:9" x14ac:dyDescent="0.3">
      <c r="A27" s="42"/>
      <c r="B27" s="42"/>
      <c r="C27" s="42"/>
      <c r="D27" s="42"/>
      <c r="E27" s="42"/>
      <c r="F27" s="42"/>
      <c r="G27" s="42"/>
      <c r="H27" s="42"/>
      <c r="I27" s="42"/>
    </row>
    <row r="28" spans="1:9" ht="40.5" customHeight="1" x14ac:dyDescent="0.3">
      <c r="A28" s="31" t="s">
        <v>53</v>
      </c>
      <c r="B28" s="31"/>
      <c r="C28" s="31"/>
      <c r="D28" s="31"/>
      <c r="E28" s="31"/>
      <c r="F28" s="31"/>
      <c r="G28" s="31"/>
      <c r="H28" s="31"/>
      <c r="I28" s="31"/>
    </row>
    <row r="29" spans="1:9" ht="69.150000000000006" customHeight="1" x14ac:dyDescent="0.3">
      <c r="A29" s="31" t="s">
        <v>54</v>
      </c>
      <c r="B29" s="31"/>
      <c r="C29" s="31"/>
      <c r="D29" s="31"/>
      <c r="E29" s="31"/>
      <c r="F29" s="31"/>
      <c r="G29" s="31"/>
      <c r="H29" s="31"/>
      <c r="I29" s="31"/>
    </row>
    <row r="30" spans="1:9" x14ac:dyDescent="0.3">
      <c r="A30" s="43"/>
      <c r="B30" s="43"/>
      <c r="C30" s="43"/>
      <c r="D30" s="43"/>
      <c r="E30" s="43"/>
      <c r="F30" s="43"/>
      <c r="G30" s="43"/>
      <c r="H30" s="43"/>
    </row>
    <row r="31" spans="1:9" x14ac:dyDescent="0.3">
      <c r="A31" s="43"/>
      <c r="B31" s="43"/>
      <c r="C31" s="43"/>
      <c r="D31" s="43"/>
      <c r="E31" s="43"/>
      <c r="F31" s="43"/>
      <c r="G31" s="43"/>
      <c r="H31" s="43"/>
    </row>
    <row r="32" spans="1:9" x14ac:dyDescent="0.3">
      <c r="A32" s="43"/>
      <c r="B32" s="43"/>
      <c r="C32" s="43"/>
      <c r="D32" s="43"/>
      <c r="E32" s="43"/>
      <c r="F32" s="43"/>
      <c r="G32" s="43"/>
      <c r="H32" s="43"/>
    </row>
    <row r="33" spans="1:8" x14ac:dyDescent="0.3">
      <c r="A33" s="43"/>
      <c r="B33" s="43"/>
      <c r="C33" s="43"/>
      <c r="D33" s="43"/>
      <c r="E33" s="43"/>
      <c r="F33" s="43"/>
      <c r="G33" s="43"/>
      <c r="H33" s="43"/>
    </row>
    <row r="34" spans="1:8" x14ac:dyDescent="0.3">
      <c r="A34" s="43"/>
      <c r="B34" s="43"/>
      <c r="C34" s="43"/>
      <c r="D34" s="43"/>
      <c r="E34" s="43"/>
      <c r="F34" s="43"/>
      <c r="G34" s="43"/>
      <c r="H34" s="43"/>
    </row>
    <row r="35" spans="1:8" x14ac:dyDescent="0.3">
      <c r="A35" s="43"/>
      <c r="B35" s="43"/>
      <c r="C35" s="43"/>
      <c r="D35" s="43"/>
      <c r="E35" s="43"/>
      <c r="F35" s="43"/>
      <c r="G35" s="43"/>
      <c r="H35" s="43"/>
    </row>
    <row r="36" spans="1:8" x14ac:dyDescent="0.3">
      <c r="A36" s="43"/>
      <c r="B36" s="43"/>
      <c r="C36" s="43"/>
      <c r="D36" s="43"/>
      <c r="E36" s="43"/>
      <c r="F36" s="43"/>
      <c r="G36" s="43"/>
      <c r="H36" s="43"/>
    </row>
    <row r="37" spans="1:8" x14ac:dyDescent="0.3">
      <c r="A37" s="43"/>
      <c r="B37" s="43"/>
      <c r="C37" s="43"/>
      <c r="D37" s="43"/>
      <c r="E37" s="43"/>
      <c r="F37" s="43"/>
      <c r="G37" s="43"/>
      <c r="H37" s="43"/>
    </row>
    <row r="38" spans="1:8" x14ac:dyDescent="0.3">
      <c r="A38" s="43"/>
      <c r="B38" s="43"/>
      <c r="C38" s="43"/>
      <c r="D38" s="43"/>
      <c r="E38" s="43"/>
      <c r="F38" s="43"/>
      <c r="G38" s="43"/>
      <c r="H38" s="43"/>
    </row>
  </sheetData>
  <sheetProtection sheet="1" selectLockedCells="1"/>
  <mergeCells count="38">
    <mergeCell ref="A25:I25"/>
    <mergeCell ref="A26:I26"/>
    <mergeCell ref="A27:I27"/>
    <mergeCell ref="A28:I28"/>
    <mergeCell ref="A29:I29"/>
    <mergeCell ref="A20:I20"/>
    <mergeCell ref="A21:I21"/>
    <mergeCell ref="A22:I22"/>
    <mergeCell ref="A23:I23"/>
    <mergeCell ref="A24:I24"/>
    <mergeCell ref="A3:I3"/>
    <mergeCell ref="A2:I2"/>
    <mergeCell ref="A1:I1"/>
    <mergeCell ref="A36:H36"/>
    <mergeCell ref="A37:H37"/>
    <mergeCell ref="A17:I17"/>
    <mergeCell ref="A7:I7"/>
    <mergeCell ref="A8:I8"/>
    <mergeCell ref="A9:I9"/>
    <mergeCell ref="A10:I10"/>
    <mergeCell ref="A11:I11"/>
    <mergeCell ref="A12:I12"/>
    <mergeCell ref="A13:I13"/>
    <mergeCell ref="A14:I14"/>
    <mergeCell ref="A15:I15"/>
    <mergeCell ref="A16:I16"/>
    <mergeCell ref="A38:H38"/>
    <mergeCell ref="A30:H30"/>
    <mergeCell ref="A31:H31"/>
    <mergeCell ref="A32:H32"/>
    <mergeCell ref="A33:H33"/>
    <mergeCell ref="A34:H34"/>
    <mergeCell ref="A35:H35"/>
    <mergeCell ref="A18:I18"/>
    <mergeCell ref="A19:I19"/>
    <mergeCell ref="A4:I4"/>
    <mergeCell ref="A5:I5"/>
    <mergeCell ref="A6:I6"/>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Description</vt:lpstr>
      <vt:lpstr>PLC</vt:lpstr>
      <vt:lpstr>Mechanical</vt:lpstr>
      <vt:lpstr>Electrical</vt:lpstr>
      <vt:lpstr>OJT</vt:lpstr>
      <vt:lpstr>Troubleshooting</vt:lpstr>
      <vt:lpstr>Description!Print_Area</vt:lpstr>
      <vt:lpstr>Electrical!Print_Area</vt:lpstr>
      <vt:lpstr>Mechanical!Print_Area</vt:lpstr>
      <vt:lpstr>OJT!Print_Area</vt:lpstr>
      <vt:lpstr>PLC!Print_Area</vt:lpstr>
      <vt:lpstr>Troubleshooting!Print_Area</vt:lpstr>
      <vt:lpstr>Electrical!Print_Titles</vt:lpstr>
      <vt:lpstr>Mechanical!Print_Titles</vt:lpstr>
      <vt:lpstr>OJT!Print_Titles</vt:lpstr>
      <vt:lpstr>PLC!Print_Titles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2018-10-04T00:09:03Z</cp:lastPrinted>
  <dcterms:created xsi:type="dcterms:W3CDTF">2016-03-14T18:42:35Z</dcterms:created>
  <dcterms:modified xsi:type="dcterms:W3CDTF">2022-07-19T14:36:52Z</dcterms:modified>
</cp:coreProperties>
</file>